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5\Abril\"/>
    </mc:Choice>
  </mc:AlternateContent>
  <xr:revisionPtr revIDLastSave="0" documentId="13_ncr:1_{7E9C29F0-2E1B-489F-B106-9E6A4FE71F9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H9" i="1" l="1"/>
  <c r="I9" i="1"/>
  <c r="J9" i="1"/>
  <c r="K9" i="1"/>
  <c r="L9" i="1"/>
  <c r="M9" i="1"/>
  <c r="N9" i="1"/>
  <c r="G9" i="1"/>
</calcChain>
</file>

<file path=xl/sharedStrings.xml><?xml version="1.0" encoding="utf-8"?>
<sst xmlns="http://schemas.openxmlformats.org/spreadsheetml/2006/main" count="46" uniqueCount="33">
  <si>
    <r>
      <rPr>
        <b/>
        <sz val="12"/>
        <rFont val="Calibri"/>
        <family val="2"/>
      </rPr>
      <t>CONALECHE
Nómina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Sueldos: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Sueldos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Servicios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 xml:space="preserve">Seguridad
</t>
    </r>
    <r>
      <rPr>
        <sz val="12"/>
        <rFont val="Calibri"/>
        <family val="2"/>
      </rPr>
      <t>Correspondiente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mes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Abril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del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año</t>
    </r>
    <r>
      <rPr>
        <sz val="12"/>
        <rFont val="Times New Roman"/>
        <family val="1"/>
      </rPr>
      <t xml:space="preserve"> </t>
    </r>
    <r>
      <rPr>
        <sz val="12"/>
        <rFont val="Calibri"/>
        <family val="2"/>
      </rPr>
      <t>2025</t>
    </r>
  </si>
  <si>
    <t>Nº</t>
  </si>
  <si>
    <t>Departamento</t>
  </si>
  <si>
    <t>Cargo</t>
  </si>
  <si>
    <t>Estatus</t>
  </si>
  <si>
    <t>Genero</t>
  </si>
  <si>
    <t>ISR</t>
  </si>
  <si>
    <t>AFP</t>
  </si>
  <si>
    <t>ARS</t>
  </si>
  <si>
    <t>CHOFER</t>
  </si>
  <si>
    <t>Masculino</t>
  </si>
  <si>
    <t>SEGURIDAD</t>
  </si>
  <si>
    <t>Total General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</si>
  <si>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</si>
  <si>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</si>
  <si>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</si>
  <si>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</si>
  <si>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</si>
  <si>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</si>
  <si>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JULIO FLORENCIO  SOTO PERALTA</t>
    </r>
  </si>
  <si>
    <r>
      <rPr>
        <sz val="8"/>
        <rFont val="Times New Roman"/>
        <family val="1"/>
      </rPr>
      <t>Seccion de Servicios Generales</t>
    </r>
  </si>
  <si>
    <r>
      <rPr>
        <sz val="8"/>
        <rFont val="Times New Roman"/>
        <family val="1"/>
      </rPr>
      <t>Compensación servicios de seguridad</t>
    </r>
  </si>
  <si>
    <r>
      <rPr>
        <sz val="8"/>
        <rFont val="Times New Roman"/>
        <family val="1"/>
      </rPr>
      <t>CARLOS  MONTERO MESA</t>
    </r>
  </si>
  <si>
    <r>
      <rPr>
        <sz val="8"/>
        <rFont val="Times New Roman"/>
        <family val="1"/>
      </rPr>
      <t>JHORDYS MANUEL  PEREZ MATOS</t>
    </r>
  </si>
  <si>
    <r>
      <rPr>
        <sz val="8"/>
        <rFont val="Times New Roman"/>
        <family val="1"/>
      </rPr>
      <t>Compensación
servicios de seguridad</t>
    </r>
  </si>
  <si>
    <r>
      <rPr>
        <sz val="8"/>
        <rFont val="Times New Roman"/>
        <family val="1"/>
      </rPr>
      <t>REYNALDO GOMERA GONZALEZ</t>
    </r>
  </si>
  <si>
    <r>
      <rPr>
        <sz val="8"/>
        <rFont val="Times New Roman"/>
        <family val="1"/>
      </rPr>
      <t>COORDINADOR
SEGURIDAD</t>
    </r>
  </si>
  <si>
    <r>
      <rPr>
        <sz val="8"/>
        <rFont val="Times New Roman"/>
        <family val="1"/>
      </rPr>
      <t>WANDER MIGELY  GUZMAN GUZMAN</t>
    </r>
  </si>
  <si>
    <t xml:space="preserve">
___________________________
Responsable RRHH</t>
  </si>
  <si>
    <t xml:space="preserve">
_________________________
Responsable Auditoria</t>
  </si>
  <si>
    <t xml:space="preserve">
________________________
Responsable Finanzas</t>
  </si>
  <si>
    <t xml:space="preserve">
________________________
Dirección Ejecutiva</t>
  </si>
  <si>
    <r>
      <rPr>
        <b/>
        <sz val="8"/>
        <rFont val="Arial"/>
        <family val="2"/>
      </rPr>
      <t>Valores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en</t>
    </r>
    <r>
      <rPr>
        <sz val="8"/>
        <rFont val="Times New Roman"/>
        <family val="1"/>
      </rPr>
      <t xml:space="preserve"> </t>
    </r>
    <r>
      <rPr>
        <b/>
        <sz val="8"/>
        <rFont val="Arial"/>
        <family val="2"/>
      </rPr>
      <t>RD$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</si>
</sst>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12"/>
      <color rgb="FF000000"/>
      <name val="Times New Roman"/>
      <family val="1"/>
    </font>
    <font>
      <b/>
      <sz val="12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b/>
      <sz val="8"/>
      <color rgb="FF000000"/>
      <name val="Times New Roman"/>
      <family val="1"/>
    </font>
    <font>
      <b/>
      <sz val="8"/>
      <name val="Arial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shrinkToFit="1"/>
    </xf>
    <xf numFmtId="2" fontId="6" fillId="0" borderId="4" xfId="0" applyNumberFormat="1" applyFont="1" applyBorder="1" applyAlignment="1">
      <alignment horizontal="center" vertical="center" shrinkToFit="1"/>
    </xf>
    <xf numFmtId="2" fontId="6" fillId="0" borderId="3" xfId="0" applyNumberFormat="1" applyFont="1" applyBorder="1" applyAlignment="1">
      <alignment horizontal="center" vertical="center" shrinkToFit="1"/>
    </xf>
    <xf numFmtId="1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shrinkToFit="1"/>
    </xf>
    <xf numFmtId="2" fontId="6" fillId="0" borderId="2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4" fontId="6" fillId="0" borderId="6" xfId="0" applyNumberFormat="1" applyFont="1" applyBorder="1" applyAlignment="1">
      <alignment horizontal="center" vertical="center" shrinkToFit="1"/>
    </xf>
    <xf numFmtId="2" fontId="6" fillId="0" borderId="7" xfId="0" applyNumberFormat="1" applyFont="1" applyBorder="1" applyAlignment="1">
      <alignment horizontal="center" vertical="center" shrinkToFit="1"/>
    </xf>
    <xf numFmtId="2" fontId="6" fillId="0" borderId="6" xfId="0" applyNumberFormat="1" applyFont="1" applyBorder="1" applyAlignment="1">
      <alignment horizontal="center" vertical="center" shrinkToFit="1"/>
    </xf>
    <xf numFmtId="4" fontId="6" fillId="0" borderId="5" xfId="0" applyNumberFormat="1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631307</xdr:colOff>
      <xdr:row>0</xdr:row>
      <xdr:rowOff>165067</xdr:rowOff>
    </xdr:from>
    <xdr:ext cx="527568" cy="500945"/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5682" y="165067"/>
          <a:ext cx="527568" cy="500945"/>
        </a:xfrm>
        <a:prstGeom prst="rect">
          <a:avLst/>
        </a:prstGeom>
      </xdr:spPr>
    </xdr:pic>
    <xdr:clientData/>
  </xdr:oneCellAnchor>
  <xdr:oneCellAnchor>
    <xdr:from>
      <xdr:col>3</xdr:col>
      <xdr:colOff>103961</xdr:colOff>
      <xdr:row>0</xdr:row>
      <xdr:rowOff>217089</xdr:rowOff>
    </xdr:from>
    <xdr:ext cx="491523" cy="471250"/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5486" y="217089"/>
          <a:ext cx="491523" cy="471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zoomScaleNormal="100" workbookViewId="0">
      <selection activeCell="D3" sqref="D3"/>
    </sheetView>
  </sheetViews>
  <sheetFormatPr defaultRowHeight="12.75" x14ac:dyDescent="0.2"/>
  <cols>
    <col min="1" max="1" width="4.6640625" customWidth="1"/>
    <col min="2" max="2" width="40.6640625" customWidth="1"/>
    <col min="3" max="3" width="29" customWidth="1"/>
    <col min="4" max="4" width="33.1640625" customWidth="1"/>
    <col min="5" max="5" width="19.83203125" customWidth="1"/>
    <col min="6" max="6" width="13.6640625" customWidth="1"/>
    <col min="7" max="7" width="11.5" customWidth="1"/>
    <col min="8" max="8" width="18.6640625" customWidth="1"/>
    <col min="9" max="9" width="10.5" customWidth="1"/>
    <col min="10" max="12" width="11.5" customWidth="1"/>
    <col min="13" max="13" width="11.6640625" customWidth="1"/>
    <col min="14" max="14" width="14" customWidth="1"/>
  </cols>
  <sheetData>
    <row r="1" spans="1:14" ht="67.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ht="15" customHeight="1" x14ac:dyDescent="0.2">
      <c r="A2" s="24" t="s">
        <v>32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24" customHeight="1" x14ac:dyDescent="0.2">
      <c r="A3" s="4" t="s">
        <v>1</v>
      </c>
      <c r="B3" s="5" t="s">
        <v>13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14</v>
      </c>
      <c r="H3" s="5" t="s">
        <v>15</v>
      </c>
      <c r="I3" s="4" t="s">
        <v>6</v>
      </c>
      <c r="J3" s="4" t="s">
        <v>7</v>
      </c>
      <c r="K3" s="4" t="s">
        <v>8</v>
      </c>
      <c r="L3" s="5" t="s">
        <v>16</v>
      </c>
      <c r="M3" s="5" t="s">
        <v>17</v>
      </c>
      <c r="N3" s="5" t="s">
        <v>18</v>
      </c>
    </row>
    <row r="4" spans="1:14" ht="24" customHeight="1" x14ac:dyDescent="0.2">
      <c r="A4" s="6">
        <v>1</v>
      </c>
      <c r="B4" s="7" t="s">
        <v>19</v>
      </c>
      <c r="C4" s="7" t="s">
        <v>20</v>
      </c>
      <c r="D4" s="2" t="s">
        <v>9</v>
      </c>
      <c r="E4" s="7" t="s">
        <v>21</v>
      </c>
      <c r="F4" s="2" t="s">
        <v>10</v>
      </c>
      <c r="G4" s="8">
        <v>23500</v>
      </c>
      <c r="H4" s="9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8">
        <v>23500</v>
      </c>
    </row>
    <row r="5" spans="1:14" ht="24" customHeight="1" x14ac:dyDescent="0.2">
      <c r="A5" s="11">
        <v>2</v>
      </c>
      <c r="B5" s="12" t="s">
        <v>22</v>
      </c>
      <c r="C5" s="12" t="s">
        <v>20</v>
      </c>
      <c r="D5" s="1" t="s">
        <v>11</v>
      </c>
      <c r="E5" s="12" t="s">
        <v>21</v>
      </c>
      <c r="F5" s="1" t="s">
        <v>10</v>
      </c>
      <c r="G5" s="13">
        <v>15000</v>
      </c>
      <c r="H5" s="14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3">
        <v>15000</v>
      </c>
    </row>
    <row r="6" spans="1:14" ht="23.1" customHeight="1" x14ac:dyDescent="0.2">
      <c r="A6" s="11">
        <v>3</v>
      </c>
      <c r="B6" s="12" t="s">
        <v>23</v>
      </c>
      <c r="C6" s="12" t="s">
        <v>20</v>
      </c>
      <c r="D6" s="1" t="s">
        <v>11</v>
      </c>
      <c r="E6" s="12" t="s">
        <v>24</v>
      </c>
      <c r="F6" s="1" t="s">
        <v>10</v>
      </c>
      <c r="G6" s="13">
        <v>15000</v>
      </c>
      <c r="H6" s="14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3">
        <v>15000</v>
      </c>
    </row>
    <row r="7" spans="1:14" ht="23.1" customHeight="1" x14ac:dyDescent="0.2">
      <c r="A7" s="11">
        <v>4</v>
      </c>
      <c r="B7" s="12" t="s">
        <v>25</v>
      </c>
      <c r="C7" s="12" t="s">
        <v>20</v>
      </c>
      <c r="D7" s="12" t="s">
        <v>26</v>
      </c>
      <c r="E7" s="12" t="s">
        <v>24</v>
      </c>
      <c r="F7" s="1" t="s">
        <v>10</v>
      </c>
      <c r="G7" s="13">
        <v>15000</v>
      </c>
      <c r="H7" s="14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3">
        <v>15000</v>
      </c>
    </row>
    <row r="8" spans="1:14" ht="24.2" customHeight="1" x14ac:dyDescent="0.2">
      <c r="A8" s="11">
        <v>5</v>
      </c>
      <c r="B8" s="12" t="s">
        <v>27</v>
      </c>
      <c r="C8" s="12" t="s">
        <v>20</v>
      </c>
      <c r="D8" s="1" t="s">
        <v>11</v>
      </c>
      <c r="E8" s="12" t="s">
        <v>24</v>
      </c>
      <c r="F8" s="3" t="s">
        <v>10</v>
      </c>
      <c r="G8" s="16">
        <v>15000</v>
      </c>
      <c r="H8" s="17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6">
        <v>15000</v>
      </c>
    </row>
    <row r="9" spans="1:14" x14ac:dyDescent="0.2">
      <c r="F9" s="20" t="s">
        <v>12</v>
      </c>
      <c r="G9" s="19">
        <f>SUM(G4:G8)</f>
        <v>83500</v>
      </c>
      <c r="H9" s="19">
        <f t="shared" ref="H9:N9" si="0">SUM(H4:H8)</f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83500</v>
      </c>
    </row>
    <row r="12" spans="1:14" ht="51" x14ac:dyDescent="0.2">
      <c r="B12" s="21" t="s">
        <v>28</v>
      </c>
      <c r="D12" s="21" t="s">
        <v>29</v>
      </c>
      <c r="G12" s="23" t="s">
        <v>30</v>
      </c>
      <c r="H12" s="23"/>
      <c r="K12" s="23" t="s">
        <v>31</v>
      </c>
      <c r="L12" s="23"/>
      <c r="M12" s="23"/>
    </row>
  </sheetData>
  <mergeCells count="4">
    <mergeCell ref="A1:N1"/>
    <mergeCell ref="G12:H12"/>
    <mergeCell ref="K12:M12"/>
    <mergeCell ref="A2:N2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dcterms:created xsi:type="dcterms:W3CDTF">2025-06-03T18:14:00Z</dcterms:created>
  <dcterms:modified xsi:type="dcterms:W3CDTF">2025-06-03T18:56:07Z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