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 2025\Marzo\"/>
    </mc:Choice>
  </mc:AlternateContent>
  <xr:revisionPtr revIDLastSave="0" documentId="13_ncr:1_{451AC6F2-1201-4991-9BFB-14C354B83C1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N8" i="1" l="1"/>
  <c r="H8" i="1"/>
  <c r="I8" i="1"/>
  <c r="J8" i="1"/>
  <c r="K8" i="1"/>
  <c r="L8" i="1"/>
  <c r="M8" i="1"/>
  <c r="G8" i="1"/>
</calcChain>
</file>

<file path=xl/sharedStrings.xml><?xml version="1.0" encoding="utf-8"?>
<sst xmlns="http://schemas.openxmlformats.org/spreadsheetml/2006/main" count="46" uniqueCount="33">
  <si>
    <r>
      <rPr>
        <b/>
        <i/>
        <sz val="8"/>
        <rFont val="Arial"/>
        <family val="2"/>
      </rPr>
      <t>Valores</t>
    </r>
    <r>
      <rPr>
        <sz val="8"/>
        <rFont val="Times New Roman"/>
        <family val="1"/>
      </rPr>
      <t xml:space="preserve"> </t>
    </r>
    <r>
      <rPr>
        <b/>
        <i/>
        <sz val="8"/>
        <rFont val="Arial"/>
        <family val="2"/>
      </rPr>
      <t>en</t>
    </r>
    <r>
      <rPr>
        <sz val="8"/>
        <rFont val="Times New Roman"/>
        <family val="1"/>
      </rPr>
      <t xml:space="preserve"> </t>
    </r>
    <r>
      <rPr>
        <b/>
        <i/>
        <sz val="8"/>
        <rFont val="Arial"/>
        <family val="2"/>
      </rPr>
      <t>RD$</t>
    </r>
  </si>
  <si>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Compensacion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Servicio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 xml:space="preserve">Seguridad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Marzo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2025</t>
    </r>
  </si>
  <si>
    <t>Total General</t>
  </si>
  <si>
    <t>Nº</t>
  </si>
  <si>
    <r>
      <rPr>
        <b/>
        <sz val="7"/>
        <rFont val="Arial"/>
        <family val="2"/>
      </rPr>
      <t>Nombre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y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Apellido</t>
    </r>
  </si>
  <si>
    <t>Departamento</t>
  </si>
  <si>
    <t>Cargo</t>
  </si>
  <si>
    <t>Estatus</t>
  </si>
  <si>
    <t>Genero</t>
  </si>
  <si>
    <r>
      <rPr>
        <b/>
        <sz val="7"/>
        <rFont val="Arial"/>
        <family val="2"/>
      </rPr>
      <t>Sueldo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Bruto</t>
    </r>
  </si>
  <si>
    <r>
      <rPr>
        <b/>
        <sz val="7"/>
        <rFont val="Arial"/>
        <family val="2"/>
      </rPr>
      <t>Otros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Ingresos</t>
    </r>
  </si>
  <si>
    <t>ISR</t>
  </si>
  <si>
    <t>AFP</t>
  </si>
  <si>
    <t>ARS</t>
  </si>
  <si>
    <r>
      <rPr>
        <b/>
        <sz val="7"/>
        <rFont val="Arial"/>
        <family val="2"/>
      </rPr>
      <t>Otros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Descuentos</t>
    </r>
  </si>
  <si>
    <r>
      <rPr>
        <b/>
        <sz val="7"/>
        <rFont val="Arial"/>
        <family val="2"/>
      </rPr>
      <t>Total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Descuentos</t>
    </r>
  </si>
  <si>
    <r>
      <rPr>
        <b/>
        <sz val="7"/>
        <rFont val="Arial"/>
        <family val="2"/>
      </rPr>
      <t>Total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Neto</t>
    </r>
  </si>
  <si>
    <t>CHOFER</t>
  </si>
  <si>
    <t>Masculino</t>
  </si>
  <si>
    <t>SEGURIDAD</t>
  </si>
  <si>
    <r>
      <rPr>
        <sz val="8"/>
        <rFont val="Arial"/>
        <family val="2"/>
      </rPr>
      <t>JULIO FLORENCIO  SOTO PERALTA</t>
    </r>
  </si>
  <si>
    <r>
      <rPr>
        <sz val="8"/>
        <rFont val="Arial"/>
        <family val="2"/>
      </rPr>
      <t>Seccion de Servicios Generales</t>
    </r>
  </si>
  <si>
    <r>
      <rPr>
        <sz val="8"/>
        <rFont val="Arial"/>
        <family val="2"/>
      </rPr>
      <t>Compensación servicios de seguridad</t>
    </r>
  </si>
  <si>
    <r>
      <rPr>
        <sz val="8"/>
        <rFont val="Arial"/>
        <family val="2"/>
      </rPr>
      <t>CARLOS  MONTERO MESA</t>
    </r>
  </si>
  <si>
    <r>
      <rPr>
        <sz val="8"/>
        <rFont val="Arial"/>
        <family val="2"/>
      </rPr>
      <t>JHORDYS MANUEL  PEREZ MATOS</t>
    </r>
  </si>
  <si>
    <r>
      <rPr>
        <sz val="8"/>
        <rFont val="Arial"/>
        <family val="2"/>
      </rPr>
      <t>Compensación
servicios de seguridad</t>
    </r>
  </si>
  <si>
    <r>
      <rPr>
        <sz val="8"/>
        <rFont val="Arial"/>
        <family val="2"/>
      </rPr>
      <t>REYNALDO GOMERA GONZALEZ</t>
    </r>
  </si>
  <si>
    <r>
      <rPr>
        <sz val="8"/>
        <rFont val="Arial"/>
        <family val="2"/>
      </rPr>
      <t>COORDINADOR
SEGURIDAD</t>
    </r>
  </si>
  <si>
    <r>
      <rPr>
        <sz val="8"/>
        <rFont val="Arial"/>
        <family val="2"/>
      </rPr>
      <t>WANDER MIGELY  GUZMAN GUZMAN</t>
    </r>
  </si>
  <si>
    <t>______________________
Responsable RRHH</t>
  </si>
  <si>
    <t>______________________
Responsable Auditoria</t>
  </si>
  <si>
    <t>______________________
Responsable Finanzas</t>
  </si>
  <si>
    <t>______________________
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</si>
</sst>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0"/>
      <name val="Calibri"/>
    </font>
    <font>
      <sz val="8"/>
      <name val="Times New Roman"/>
      <family val="1"/>
    </font>
    <font>
      <b/>
      <i/>
      <sz val="8"/>
      <name val="Arial"/>
      <family val="2"/>
    </font>
    <font>
      <b/>
      <sz val="7.5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b/>
      <sz val="7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shrinkToFit="1"/>
    </xf>
    <xf numFmtId="2" fontId="15" fillId="0" borderId="2" xfId="0" applyNumberFormat="1" applyFont="1" applyBorder="1" applyAlignment="1">
      <alignment horizontal="center" vertical="center" shrinkToFit="1"/>
    </xf>
    <xf numFmtId="2" fontId="15" fillId="0" borderId="1" xfId="0" applyNumberFormat="1" applyFont="1" applyBorder="1" applyAlignment="1">
      <alignment horizontal="center" vertical="center" shrinkToFit="1"/>
    </xf>
    <xf numFmtId="4" fontId="15" fillId="0" borderId="5" xfId="0" applyNumberFormat="1" applyFont="1" applyBorder="1" applyAlignment="1">
      <alignment horizontal="center" vertical="center" shrinkToFit="1"/>
    </xf>
    <xf numFmtId="2" fontId="15" fillId="0" borderId="6" xfId="0" applyNumberFormat="1" applyFont="1" applyBorder="1" applyAlignment="1">
      <alignment horizontal="center" vertical="center" shrinkToFit="1"/>
    </xf>
    <xf numFmtId="2" fontId="15" fillId="0" borderId="5" xfId="0" applyNumberFormat="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549912</xdr:colOff>
      <xdr:row>0</xdr:row>
      <xdr:rowOff>143986</xdr:rowOff>
    </xdr:from>
    <xdr:ext cx="574037" cy="553532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4162" y="143986"/>
          <a:ext cx="574037" cy="553532"/>
        </a:xfrm>
        <a:prstGeom prst="rect">
          <a:avLst/>
        </a:prstGeom>
      </xdr:spPr>
    </xdr:pic>
    <xdr:clientData/>
  </xdr:oneCellAnchor>
  <xdr:oneCellAnchor>
    <xdr:from>
      <xdr:col>2</xdr:col>
      <xdr:colOff>576341</xdr:colOff>
      <xdr:row>0</xdr:row>
      <xdr:rowOff>243219</xdr:rowOff>
    </xdr:from>
    <xdr:ext cx="626036" cy="469536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641" y="243219"/>
          <a:ext cx="626036" cy="4695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Normal="100" workbookViewId="0">
      <selection activeCell="B9" sqref="B9:C9"/>
    </sheetView>
  </sheetViews>
  <sheetFormatPr defaultRowHeight="12.75" x14ac:dyDescent="0.2"/>
  <cols>
    <col min="1" max="1" width="4.6640625" customWidth="1"/>
    <col min="2" max="2" width="37.33203125" customWidth="1"/>
    <col min="3" max="3" width="31.5" customWidth="1"/>
    <col min="4" max="4" width="19" customWidth="1"/>
    <col min="5" max="5" width="21.33203125" customWidth="1"/>
    <col min="6" max="6" width="14.5" customWidth="1"/>
    <col min="7" max="7" width="11.5" customWidth="1"/>
    <col min="8" max="8" width="16.33203125" customWidth="1"/>
    <col min="9" max="9" width="10.5" customWidth="1"/>
    <col min="10" max="13" width="11.5" customWidth="1"/>
    <col min="14" max="14" width="10.5" customWidth="1"/>
    <col min="15" max="15" width="3.33203125" customWidth="1"/>
  </cols>
  <sheetData>
    <row r="1" spans="1:15" ht="67.5" customHeight="1" x14ac:dyDescent="0.2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 t="s">
        <v>0</v>
      </c>
      <c r="N1" s="4"/>
      <c r="O1" s="2"/>
    </row>
    <row r="2" spans="1:15" ht="24" customHeight="1" x14ac:dyDescent="0.2">
      <c r="A2" s="7" t="s">
        <v>3</v>
      </c>
      <c r="B2" s="10" t="s">
        <v>4</v>
      </c>
      <c r="C2" s="7" t="s">
        <v>5</v>
      </c>
      <c r="D2" s="7" t="s">
        <v>6</v>
      </c>
      <c r="E2" s="7" t="s">
        <v>7</v>
      </c>
      <c r="F2" s="8" t="s">
        <v>8</v>
      </c>
      <c r="G2" s="10" t="s">
        <v>9</v>
      </c>
      <c r="H2" s="13" t="s">
        <v>10</v>
      </c>
      <c r="I2" s="7" t="s">
        <v>11</v>
      </c>
      <c r="J2" s="7" t="s">
        <v>12</v>
      </c>
      <c r="K2" s="7" t="s">
        <v>13</v>
      </c>
      <c r="L2" s="10" t="s">
        <v>14</v>
      </c>
      <c r="M2" s="10" t="s">
        <v>15</v>
      </c>
      <c r="N2" s="10" t="s">
        <v>16</v>
      </c>
      <c r="O2" s="1"/>
    </row>
    <row r="3" spans="1:15" ht="24" customHeight="1" x14ac:dyDescent="0.2">
      <c r="A3" s="14">
        <v>1</v>
      </c>
      <c r="B3" s="16" t="s">
        <v>20</v>
      </c>
      <c r="C3" s="16" t="s">
        <v>21</v>
      </c>
      <c r="D3" s="11" t="s">
        <v>17</v>
      </c>
      <c r="E3" s="16" t="s">
        <v>22</v>
      </c>
      <c r="F3" s="11" t="s">
        <v>18</v>
      </c>
      <c r="G3" s="17">
        <v>23500</v>
      </c>
      <c r="H3" s="18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7">
        <v>23500</v>
      </c>
      <c r="O3" s="1"/>
    </row>
    <row r="4" spans="1:15" ht="24" customHeight="1" x14ac:dyDescent="0.2">
      <c r="A4" s="14">
        <v>2</v>
      </c>
      <c r="B4" s="16" t="s">
        <v>23</v>
      </c>
      <c r="C4" s="16" t="s">
        <v>21</v>
      </c>
      <c r="D4" s="11" t="s">
        <v>19</v>
      </c>
      <c r="E4" s="16" t="s">
        <v>22</v>
      </c>
      <c r="F4" s="11" t="s">
        <v>18</v>
      </c>
      <c r="G4" s="17">
        <v>15000</v>
      </c>
      <c r="H4" s="18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7">
        <v>15000</v>
      </c>
      <c r="O4" s="1"/>
    </row>
    <row r="5" spans="1:15" ht="23.1" customHeight="1" x14ac:dyDescent="0.2">
      <c r="A5" s="14">
        <v>3</v>
      </c>
      <c r="B5" s="16" t="s">
        <v>24</v>
      </c>
      <c r="C5" s="16" t="s">
        <v>21</v>
      </c>
      <c r="D5" s="11" t="s">
        <v>19</v>
      </c>
      <c r="E5" s="16" t="s">
        <v>25</v>
      </c>
      <c r="F5" s="11" t="s">
        <v>18</v>
      </c>
      <c r="G5" s="17">
        <v>15000</v>
      </c>
      <c r="H5" s="18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7">
        <v>15000</v>
      </c>
      <c r="O5" s="1"/>
    </row>
    <row r="6" spans="1:15" ht="23.1" customHeight="1" x14ac:dyDescent="0.2">
      <c r="A6" s="14">
        <v>4</v>
      </c>
      <c r="B6" s="16" t="s">
        <v>26</v>
      </c>
      <c r="C6" s="16" t="s">
        <v>21</v>
      </c>
      <c r="D6" s="16" t="s">
        <v>27</v>
      </c>
      <c r="E6" s="16" t="s">
        <v>25</v>
      </c>
      <c r="F6" s="11" t="s">
        <v>18</v>
      </c>
      <c r="G6" s="17">
        <v>15000</v>
      </c>
      <c r="H6" s="18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7">
        <v>15000</v>
      </c>
      <c r="O6" s="1"/>
    </row>
    <row r="7" spans="1:15" ht="24.6" customHeight="1" x14ac:dyDescent="0.2">
      <c r="A7" s="14">
        <v>5</v>
      </c>
      <c r="B7" s="16" t="s">
        <v>28</v>
      </c>
      <c r="C7" s="16" t="s">
        <v>21</v>
      </c>
      <c r="D7" s="11" t="s">
        <v>19</v>
      </c>
      <c r="E7" s="16" t="s">
        <v>25</v>
      </c>
      <c r="F7" s="12" t="s">
        <v>18</v>
      </c>
      <c r="G7" s="20">
        <v>15000</v>
      </c>
      <c r="H7" s="21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0">
        <v>15000</v>
      </c>
      <c r="O7" s="1"/>
    </row>
    <row r="8" spans="1:15" ht="22.5" customHeight="1" x14ac:dyDescent="0.2">
      <c r="A8" s="9"/>
      <c r="B8" s="9"/>
      <c r="C8" s="9"/>
      <c r="D8" s="9"/>
      <c r="E8" s="9"/>
      <c r="F8" s="23" t="s">
        <v>2</v>
      </c>
      <c r="G8" s="15">
        <f>SUM(G3:G7)</f>
        <v>83500</v>
      </c>
      <c r="H8" s="15">
        <f t="shared" ref="H8:N8" si="0">SUM(H3:H7)</f>
        <v>0</v>
      </c>
      <c r="I8" s="15">
        <f t="shared" si="0"/>
        <v>0</v>
      </c>
      <c r="J8" s="15">
        <f t="shared" si="0"/>
        <v>0</v>
      </c>
      <c r="K8" s="15">
        <f t="shared" si="0"/>
        <v>0</v>
      </c>
      <c r="L8" s="15">
        <f t="shared" si="0"/>
        <v>0</v>
      </c>
      <c r="M8" s="15">
        <f t="shared" si="0"/>
        <v>0</v>
      </c>
      <c r="N8" s="15">
        <f t="shared" si="0"/>
        <v>83500</v>
      </c>
      <c r="O8" s="6"/>
    </row>
    <row r="9" spans="1:15" ht="92.25" customHeight="1" x14ac:dyDescent="0.2">
      <c r="B9" s="3" t="s">
        <v>29</v>
      </c>
      <c r="C9" s="3"/>
      <c r="D9" s="3" t="s">
        <v>30</v>
      </c>
      <c r="E9" s="3"/>
      <c r="G9" s="3" t="s">
        <v>31</v>
      </c>
      <c r="H9" s="3"/>
      <c r="J9" s="24" t="s">
        <v>32</v>
      </c>
      <c r="K9" s="24"/>
      <c r="L9" s="24"/>
    </row>
  </sheetData>
  <mergeCells count="6">
    <mergeCell ref="D9:E9"/>
    <mergeCell ref="G9:H9"/>
    <mergeCell ref="J9:L9"/>
    <mergeCell ref="B9:C9"/>
    <mergeCell ref="M1:N1"/>
    <mergeCell ref="A1:L1"/>
  </mergeCells>
  <pageMargins left="0.23622047244094488" right="0.23622047244094488" top="0.23622047244094488" bottom="0.23622047244094488" header="0.31496062992125984" footer="0.31496062992125984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2025-05-13T15:30:12Z</dcterms:created>
  <dcterms:modified xsi:type="dcterms:W3CDTF">2025-05-13T15:53:36Z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2025-05-09T00:00:00Z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2025-05-13T00:00:00Z</vt:filetime>
  </property>
  <property fmtid="{D5CDD505-2E9C-101B-9397-08002B2CF9AE}" pid="5" name="Producer">
    <vt:lpwstr>Powered By Crystal</vt:lpwstr>
  </property>
</Properties>
</file>