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tineo\Documentos\Nomina\2025\Noviembre\"/>
    </mc:Choice>
  </mc:AlternateContent>
  <xr:revisionPtr revIDLastSave="0" documentId="13_ncr:1_{5224A810-8190-40A0-BB34-CF694803F34B}" xr6:coauthVersionLast="47" xr6:coauthVersionMax="47" xr10:uidLastSave="{00000000-0000-0000-0000-000000000000}"/>
  <bookViews>
    <workbookView xWindow="-120" yWindow="-120" windowWidth="20730" windowHeight="11310" activeTab="1" xr2:uid="{00000000-000D-0000-FFFF-FFFF00000000}"/>
  </bookViews>
  <sheets>
    <sheet name="Promegan" sheetId="1" r:id="rId1"/>
    <sheet name="Fijos" sheetId="5" r:id="rId2"/>
    <sheet name="Temporal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2" i="6" l="1"/>
  <c r="M22" i="6"/>
  <c r="L22" i="6"/>
  <c r="K22" i="6"/>
  <c r="J22" i="6"/>
  <c r="I22" i="6"/>
  <c r="H22" i="6"/>
  <c r="G22" i="6"/>
  <c r="N39" i="5"/>
  <c r="M39" i="5"/>
  <c r="L39" i="5"/>
  <c r="K39" i="5"/>
  <c r="J39" i="5"/>
  <c r="I39" i="5"/>
  <c r="H39" i="5"/>
  <c r="G39" i="5"/>
  <c r="N53" i="1"/>
  <c r="M53" i="1"/>
  <c r="L53" i="1"/>
  <c r="K53" i="1"/>
  <c r="J53" i="1"/>
  <c r="I53" i="1"/>
  <c r="H53" i="1"/>
  <c r="G53" i="1"/>
</calcChain>
</file>

<file path=xl/sharedStrings.xml><?xml version="1.0" encoding="utf-8"?>
<sst xmlns="http://schemas.openxmlformats.org/spreadsheetml/2006/main" count="600" uniqueCount="211">
  <si>
    <t>Valores en RD$</t>
  </si>
  <si>
    <t>Nº</t>
  </si>
  <si>
    <t>Departamento</t>
  </si>
  <si>
    <t>Cargo</t>
  </si>
  <si>
    <t>Estatus</t>
  </si>
  <si>
    <t>Genero</t>
  </si>
  <si>
    <t>ISR</t>
  </si>
  <si>
    <t>AFP</t>
  </si>
  <si>
    <t>ARS</t>
  </si>
  <si>
    <t>Género</t>
  </si>
  <si>
    <r>
      <rPr>
        <b/>
        <sz val="9"/>
        <rFont val="Calibri"/>
        <family val="2"/>
        <scheme val="minor"/>
      </rPr>
      <t>Nombre</t>
    </r>
    <r>
      <rPr>
        <sz val="9"/>
        <rFont val="Calibri"/>
        <family val="2"/>
        <scheme val="minor"/>
      </rPr>
      <t xml:space="preserve"> </t>
    </r>
    <r>
      <rPr>
        <b/>
        <sz val="9"/>
        <rFont val="Calibri"/>
        <family val="2"/>
        <scheme val="minor"/>
      </rPr>
      <t>y</t>
    </r>
    <r>
      <rPr>
        <sz val="9"/>
        <rFont val="Calibri"/>
        <family val="2"/>
        <scheme val="minor"/>
      </rPr>
      <t xml:space="preserve"> </t>
    </r>
    <r>
      <rPr>
        <b/>
        <sz val="9"/>
        <rFont val="Calibri"/>
        <family val="2"/>
        <scheme val="minor"/>
      </rPr>
      <t>Apellido</t>
    </r>
  </si>
  <si>
    <r>
      <rPr>
        <b/>
        <sz val="9"/>
        <rFont val="Calibri"/>
        <family val="2"/>
        <scheme val="minor"/>
      </rPr>
      <t>Sueldo</t>
    </r>
    <r>
      <rPr>
        <sz val="9"/>
        <rFont val="Calibri"/>
        <family val="2"/>
        <scheme val="minor"/>
      </rPr>
      <t xml:space="preserve"> </t>
    </r>
    <r>
      <rPr>
        <b/>
        <sz val="9"/>
        <rFont val="Calibri"/>
        <family val="2"/>
        <scheme val="minor"/>
      </rPr>
      <t>Bruto</t>
    </r>
  </si>
  <si>
    <r>
      <rPr>
        <b/>
        <sz val="9"/>
        <rFont val="Calibri"/>
        <family val="2"/>
        <scheme val="minor"/>
      </rPr>
      <t>Otros</t>
    </r>
    <r>
      <rPr>
        <sz val="9"/>
        <rFont val="Calibri"/>
        <family val="2"/>
        <scheme val="minor"/>
      </rPr>
      <t xml:space="preserve"> </t>
    </r>
    <r>
      <rPr>
        <b/>
        <sz val="9"/>
        <rFont val="Calibri"/>
        <family val="2"/>
        <scheme val="minor"/>
      </rPr>
      <t>Ingresos</t>
    </r>
  </si>
  <si>
    <r>
      <rPr>
        <b/>
        <sz val="9"/>
        <rFont val="Calibri"/>
        <family val="2"/>
        <scheme val="minor"/>
      </rPr>
      <t>Otros</t>
    </r>
    <r>
      <rPr>
        <sz val="9"/>
        <rFont val="Calibri"/>
        <family val="2"/>
        <scheme val="minor"/>
      </rPr>
      <t xml:space="preserve"> </t>
    </r>
    <r>
      <rPr>
        <b/>
        <sz val="9"/>
        <rFont val="Calibri"/>
        <family val="2"/>
        <scheme val="minor"/>
      </rPr>
      <t>Descuentos</t>
    </r>
  </si>
  <si>
    <r>
      <rPr>
        <b/>
        <sz val="9"/>
        <rFont val="Calibri"/>
        <family val="2"/>
        <scheme val="minor"/>
      </rPr>
      <t>Total</t>
    </r>
    <r>
      <rPr>
        <sz val="9"/>
        <rFont val="Calibri"/>
        <family val="2"/>
        <scheme val="minor"/>
      </rPr>
      <t xml:space="preserve"> </t>
    </r>
    <r>
      <rPr>
        <b/>
        <sz val="9"/>
        <rFont val="Calibri"/>
        <family val="2"/>
        <scheme val="minor"/>
      </rPr>
      <t>Descuentos</t>
    </r>
  </si>
  <si>
    <r>
      <rPr>
        <b/>
        <sz val="9"/>
        <rFont val="Calibri"/>
        <family val="2"/>
        <scheme val="minor"/>
      </rPr>
      <t>Total</t>
    </r>
    <r>
      <rPr>
        <sz val="9"/>
        <rFont val="Calibri"/>
        <family val="2"/>
        <scheme val="minor"/>
      </rPr>
      <t xml:space="preserve"> </t>
    </r>
    <r>
      <rPr>
        <b/>
        <sz val="9"/>
        <rFont val="Calibri"/>
        <family val="2"/>
        <scheme val="minor"/>
      </rPr>
      <t>Neto</t>
    </r>
  </si>
  <si>
    <t>Femenino</t>
  </si>
  <si>
    <t>Masculino</t>
  </si>
  <si>
    <t>TECNICO</t>
  </si>
  <si>
    <t>INSEMINADOR</t>
  </si>
  <si>
    <t>GUILLERMO ALBERTO  THEN JIMENEZ</t>
  </si>
  <si>
    <t>EXTENCIONISTA</t>
  </si>
  <si>
    <t>EXTENSIONISTA</t>
  </si>
  <si>
    <t>EXTENSIIONISTA</t>
  </si>
  <si>
    <t>ASESOR</t>
  </si>
  <si>
    <t>MECANICO</t>
  </si>
  <si>
    <r>
      <rPr>
        <sz val="9"/>
        <rFont val="Calibri"/>
        <family val="2"/>
        <scheme val="minor"/>
      </rPr>
      <t>ELSA MILAGROS  LUGO LOPEZ</t>
    </r>
  </si>
  <si>
    <r>
      <rPr>
        <sz val="9"/>
        <rFont val="Calibri"/>
        <family val="2"/>
        <scheme val="minor"/>
      </rPr>
      <t>Proyecto PROMEGAN</t>
    </r>
  </si>
  <si>
    <r>
      <rPr>
        <sz val="9"/>
        <rFont val="Calibri"/>
        <family val="2"/>
        <scheme val="minor"/>
      </rPr>
      <t>ASESORA   FINANCIERA</t>
    </r>
  </si>
  <si>
    <r>
      <rPr>
        <sz val="9"/>
        <rFont val="Calibri"/>
        <family val="2"/>
        <scheme val="minor"/>
      </rPr>
      <t>Personal de carácter temporal</t>
    </r>
  </si>
  <si>
    <r>
      <rPr>
        <sz val="9"/>
        <rFont val="Calibri"/>
        <family val="2"/>
        <scheme val="minor"/>
      </rPr>
      <t>ALVIN MAYOBANEX  ROJAS DEL ROSARIO</t>
    </r>
  </si>
  <si>
    <r>
      <rPr>
        <sz val="9"/>
        <rFont val="Calibri"/>
        <family val="2"/>
        <scheme val="minor"/>
      </rPr>
      <t>SUPERVISOR GENERAL</t>
    </r>
  </si>
  <si>
    <r>
      <rPr>
        <sz val="9"/>
        <rFont val="Calibri"/>
        <family val="2"/>
        <scheme val="minor"/>
      </rPr>
      <t>NICOLE MARIE  MARTINEZ RODRIGUEZ</t>
    </r>
  </si>
  <si>
    <r>
      <rPr>
        <sz val="9"/>
        <rFont val="Calibri"/>
        <family val="2"/>
        <scheme val="minor"/>
      </rPr>
      <t>ANALISTA LEGAL</t>
    </r>
  </si>
  <si>
    <r>
      <rPr>
        <sz val="9"/>
        <rFont val="Calibri"/>
        <family val="2"/>
        <scheme val="minor"/>
      </rPr>
      <t>Personal de carácter
temporal</t>
    </r>
  </si>
  <si>
    <r>
      <rPr>
        <sz val="9"/>
        <rFont val="Calibri"/>
        <family val="2"/>
        <scheme val="minor"/>
      </rPr>
      <t>BENERITA  GUZMAN LAUREANO</t>
    </r>
  </si>
  <si>
    <r>
      <rPr>
        <sz val="9"/>
        <rFont val="Calibri"/>
        <family val="2"/>
        <scheme val="minor"/>
      </rPr>
      <t>AUXILIAR DE
COMUNICACION</t>
    </r>
  </si>
  <si>
    <r>
      <rPr>
        <sz val="9"/>
        <rFont val="Calibri"/>
        <family val="2"/>
        <scheme val="minor"/>
      </rPr>
      <t>JUANA ISABEL DE LOS SANTOS</t>
    </r>
  </si>
  <si>
    <r>
      <rPr>
        <sz val="9"/>
        <rFont val="Calibri"/>
        <family val="2"/>
        <scheme val="minor"/>
      </rPr>
      <t>RELACIONADORA PUBLICA</t>
    </r>
  </si>
  <si>
    <r>
      <rPr>
        <sz val="9"/>
        <rFont val="Calibri"/>
        <family val="2"/>
        <scheme val="minor"/>
      </rPr>
      <t>ROBERTO ANDRES NUÑEZ REYES</t>
    </r>
  </si>
  <si>
    <r>
      <rPr>
        <sz val="9"/>
        <rFont val="Calibri"/>
        <family val="2"/>
        <scheme val="minor"/>
      </rPr>
      <t>TECNICO REGION ZONA ESTE</t>
    </r>
  </si>
  <si>
    <r>
      <rPr>
        <sz val="9"/>
        <rFont val="Calibri"/>
        <family val="2"/>
        <scheme val="minor"/>
      </rPr>
      <t>YUMARY ALTAGRACIA TRINIDAD MOREL</t>
    </r>
  </si>
  <si>
    <r>
      <rPr>
        <sz val="9"/>
        <rFont val="Calibri"/>
        <family val="2"/>
        <scheme val="minor"/>
      </rPr>
      <t>SUPERVISORA   CIBAO
CENTRAL</t>
    </r>
  </si>
  <si>
    <r>
      <rPr>
        <sz val="9"/>
        <rFont val="Calibri"/>
        <family val="2"/>
        <scheme val="minor"/>
      </rPr>
      <t>MADELYN CAROLINA  VICIOSO MERCEDES</t>
    </r>
  </si>
  <si>
    <r>
      <rPr>
        <sz val="9"/>
        <rFont val="Calibri"/>
        <family val="2"/>
        <scheme val="minor"/>
      </rPr>
      <t>Seccion de Compras y Contrataciones</t>
    </r>
  </si>
  <si>
    <r>
      <rPr>
        <sz val="9"/>
        <rFont val="Calibri"/>
        <family val="2"/>
        <scheme val="minor"/>
      </rPr>
      <t>AUXILIAR DE COMPRAS</t>
    </r>
  </si>
  <si>
    <r>
      <rPr>
        <sz val="9"/>
        <rFont val="Calibri"/>
        <family val="2"/>
        <scheme val="minor"/>
      </rPr>
      <t>HUASCAR RAFAEL  ARIZA VELAZQUEZ</t>
    </r>
  </si>
  <si>
    <r>
      <rPr>
        <sz val="9"/>
        <rFont val="Calibri"/>
        <family val="2"/>
        <scheme val="minor"/>
      </rPr>
      <t>JUAN CARLOS  LIBERATO SARIT</t>
    </r>
  </si>
  <si>
    <r>
      <rPr>
        <sz val="9"/>
        <rFont val="Calibri"/>
        <family val="2"/>
        <scheme val="minor"/>
      </rPr>
      <t>TECNICO DE REPRODUCCION</t>
    </r>
  </si>
  <si>
    <r>
      <rPr>
        <sz val="9"/>
        <rFont val="Calibri"/>
        <family val="2"/>
        <scheme val="minor"/>
      </rPr>
      <t>ALFREDO  SANTOS PAULINO</t>
    </r>
  </si>
  <si>
    <r>
      <rPr>
        <sz val="9"/>
        <rFont val="Calibri"/>
        <family val="2"/>
        <scheme val="minor"/>
      </rPr>
      <t>ENRIQUE ARMANDO  MARIA COTIN</t>
    </r>
  </si>
  <si>
    <r>
      <rPr>
        <sz val="9"/>
        <rFont val="Calibri"/>
        <family val="2"/>
        <scheme val="minor"/>
      </rPr>
      <t>FABIO YENOBI DE LOS  SANTOS</t>
    </r>
  </si>
  <si>
    <r>
      <rPr>
        <sz val="9"/>
        <rFont val="Calibri"/>
        <family val="2"/>
        <scheme val="minor"/>
      </rPr>
      <t>SUPERVISOR DE PROYECTO</t>
    </r>
  </si>
  <si>
    <r>
      <rPr>
        <sz val="9"/>
        <rFont val="Calibri"/>
        <family val="2"/>
        <scheme val="minor"/>
      </rPr>
      <t>JOSE RAFAEL  GONZALEZ CRUZ</t>
    </r>
  </si>
  <si>
    <r>
      <rPr>
        <sz val="9"/>
        <rFont val="Calibri"/>
        <family val="2"/>
        <scheme val="minor"/>
      </rPr>
      <t>TECNICO EXTENSIONISTA</t>
    </r>
  </si>
  <si>
    <r>
      <rPr>
        <sz val="9"/>
        <rFont val="Calibri"/>
        <family val="2"/>
        <scheme val="minor"/>
      </rPr>
      <t>JOSE RAMON SUERO BAUTISTA</t>
    </r>
  </si>
  <si>
    <r>
      <rPr>
        <sz val="9"/>
        <rFont val="Calibri"/>
        <family val="2"/>
        <scheme val="minor"/>
      </rPr>
      <t>JUAN FRANCISCO  DIAZ NUÑEZ</t>
    </r>
  </si>
  <si>
    <r>
      <rPr>
        <sz val="9"/>
        <rFont val="Calibri"/>
        <family val="2"/>
        <scheme val="minor"/>
      </rPr>
      <t>LENDY CAMPOS SILVESTRE</t>
    </r>
  </si>
  <si>
    <r>
      <rPr>
        <sz val="9"/>
        <rFont val="Calibri"/>
        <family val="2"/>
        <scheme val="minor"/>
      </rPr>
      <t>LIDIA ESTEFANY CRUZ BATISTA</t>
    </r>
  </si>
  <si>
    <r>
      <rPr>
        <sz val="9"/>
        <rFont val="Calibri"/>
        <family val="2"/>
        <scheme val="minor"/>
      </rPr>
      <t>OMAR BRITO  GIL</t>
    </r>
  </si>
  <si>
    <r>
      <rPr>
        <sz val="9"/>
        <rFont val="Calibri"/>
        <family val="2"/>
        <scheme val="minor"/>
      </rPr>
      <t>RAIFI RAFAEL GARCIA BUENO</t>
    </r>
  </si>
  <si>
    <r>
      <rPr>
        <sz val="9"/>
        <rFont val="Calibri"/>
        <family val="2"/>
        <scheme val="minor"/>
      </rPr>
      <t>REYSON EDGARD  PAVON RAMIREZ</t>
    </r>
  </si>
  <si>
    <r>
      <rPr>
        <sz val="9"/>
        <rFont val="Calibri"/>
        <family val="2"/>
        <scheme val="minor"/>
      </rPr>
      <t>ANALISTA DE PROYECTO</t>
    </r>
  </si>
  <si>
    <r>
      <rPr>
        <sz val="9"/>
        <rFont val="Calibri"/>
        <family val="2"/>
        <scheme val="minor"/>
      </rPr>
      <t>WENDY ESTHEFANY ALMONTE ALMONTE</t>
    </r>
  </si>
  <si>
    <r>
      <rPr>
        <sz val="9"/>
        <rFont val="Calibri"/>
        <family val="2"/>
        <scheme val="minor"/>
      </rPr>
      <t>SECRETARIA PROYECTO PROMEGAN</t>
    </r>
  </si>
  <si>
    <r>
      <rPr>
        <sz val="9"/>
        <rFont val="Calibri"/>
        <family val="2"/>
        <scheme val="minor"/>
      </rPr>
      <t>YANCARLO  LANTIGUA GARCIA</t>
    </r>
  </si>
  <si>
    <r>
      <rPr>
        <sz val="9"/>
        <rFont val="Calibri"/>
        <family val="2"/>
        <scheme val="minor"/>
      </rPr>
      <t>AMERICO SANTIAGO PATNELLA CEBALLO</t>
    </r>
  </si>
  <si>
    <r>
      <rPr>
        <sz val="9"/>
        <rFont val="Calibri"/>
        <family val="2"/>
        <scheme val="minor"/>
      </rPr>
      <t>SUPERVISOR
SUR-BARAHONA</t>
    </r>
  </si>
  <si>
    <r>
      <rPr>
        <sz val="9"/>
        <rFont val="Calibri"/>
        <family val="2"/>
        <scheme val="minor"/>
      </rPr>
      <t>ANTONIO RUDDY SANCHEZ</t>
    </r>
  </si>
  <si>
    <r>
      <rPr>
        <sz val="9"/>
        <rFont val="Calibri"/>
        <family val="2"/>
        <scheme val="minor"/>
      </rPr>
      <t>FIDEL ERNESTO MEDRANO GUZMAN</t>
    </r>
  </si>
  <si>
    <r>
      <rPr>
        <sz val="9"/>
        <rFont val="Calibri"/>
        <family val="2"/>
        <scheme val="minor"/>
      </rPr>
      <t>JOSE  DIAZ SILVESTRE</t>
    </r>
  </si>
  <si>
    <r>
      <rPr>
        <sz val="9"/>
        <rFont val="Calibri"/>
        <family val="2"/>
        <scheme val="minor"/>
      </rPr>
      <t>YERLIN ABRAHAN ROSARIO ACOSTA</t>
    </r>
  </si>
  <si>
    <r>
      <rPr>
        <sz val="9"/>
        <rFont val="Calibri"/>
        <family val="2"/>
        <scheme val="minor"/>
      </rPr>
      <t>ANDY ERNESTO VARGAS ESTEVEZ</t>
    </r>
  </si>
  <si>
    <r>
      <rPr>
        <sz val="9"/>
        <rFont val="Calibri"/>
        <family val="2"/>
        <scheme val="minor"/>
      </rPr>
      <t>BRYAM PACHECO VIDAL</t>
    </r>
  </si>
  <si>
    <r>
      <rPr>
        <sz val="9"/>
        <rFont val="Calibri"/>
        <family val="2"/>
        <scheme val="minor"/>
      </rPr>
      <t>CESAR DAVID  ADAMES OGANDO</t>
    </r>
  </si>
  <si>
    <r>
      <rPr>
        <sz val="9"/>
        <rFont val="Calibri"/>
        <family val="2"/>
        <scheme val="minor"/>
      </rPr>
      <t>CHRISTOPHER JIMENEZ DIAZ</t>
    </r>
  </si>
  <si>
    <r>
      <rPr>
        <sz val="9"/>
        <rFont val="Calibri"/>
        <family val="2"/>
        <scheme val="minor"/>
      </rPr>
      <t>CRISTOPHER BLADIMIR  PICHARDO ORTIZ</t>
    </r>
  </si>
  <si>
    <r>
      <rPr>
        <sz val="9"/>
        <rFont val="Calibri"/>
        <family val="2"/>
        <scheme val="minor"/>
      </rPr>
      <t>DARIO  ADON MORROBER</t>
    </r>
  </si>
  <si>
    <r>
      <rPr>
        <sz val="9"/>
        <rFont val="Calibri"/>
        <family val="2"/>
        <scheme val="minor"/>
      </rPr>
      <t>DARLIN ESTIVER BERROA</t>
    </r>
  </si>
  <si>
    <r>
      <rPr>
        <sz val="9"/>
        <rFont val="Calibri"/>
        <family val="2"/>
        <scheme val="minor"/>
      </rPr>
      <t>EDINSON RADHAMES MORILLO RODRIGUEZ</t>
    </r>
  </si>
  <si>
    <r>
      <rPr>
        <sz val="9"/>
        <rFont val="Calibri"/>
        <family val="2"/>
        <scheme val="minor"/>
      </rPr>
      <t>FELIX  DE LOS SANTOS ARVELO</t>
    </r>
  </si>
  <si>
    <r>
      <rPr>
        <sz val="9"/>
        <rFont val="Calibri"/>
        <family val="2"/>
        <scheme val="minor"/>
      </rPr>
      <t>FRANCISCO  DE LA ROSA DE LOS SANTOS</t>
    </r>
  </si>
  <si>
    <r>
      <rPr>
        <sz val="9"/>
        <rFont val="Calibri"/>
        <family val="2"/>
        <scheme val="minor"/>
      </rPr>
      <t>GERARDO LUIS  HERNANDEZ PEÑA</t>
    </r>
  </si>
  <si>
    <r>
      <rPr>
        <sz val="9"/>
        <rFont val="Calibri"/>
        <family val="2"/>
        <scheme val="minor"/>
      </rPr>
      <t>JOSE RAMON BASTARDO DE LA CRUZ</t>
    </r>
  </si>
  <si>
    <r>
      <rPr>
        <sz val="9"/>
        <rFont val="Calibri"/>
        <family val="2"/>
        <scheme val="minor"/>
      </rPr>
      <t>LUIS ALBERTO GUTIERREZ ANTIGUA</t>
    </r>
  </si>
  <si>
    <r>
      <rPr>
        <sz val="9"/>
        <rFont val="Calibri"/>
        <family val="2"/>
        <scheme val="minor"/>
      </rPr>
      <t>RAMON EMILIO  BAUTISTA ALCANTARA</t>
    </r>
  </si>
  <si>
    <r>
      <rPr>
        <sz val="9"/>
        <rFont val="Calibri"/>
        <family val="2"/>
        <scheme val="minor"/>
      </rPr>
      <t>ROEL MANUEL  LORENZO  JIMENEZ</t>
    </r>
  </si>
  <si>
    <r>
      <rPr>
        <sz val="9"/>
        <rFont val="Calibri"/>
        <family val="2"/>
        <scheme val="minor"/>
      </rPr>
      <t>ROSA ESCAIRY MAURICIO ALTAGRACIA</t>
    </r>
  </si>
  <si>
    <r>
      <rPr>
        <sz val="9"/>
        <rFont val="Calibri"/>
        <family val="2"/>
        <scheme val="minor"/>
      </rPr>
      <t>YOHANDY DE VARGAS BATISTA</t>
    </r>
  </si>
  <si>
    <r>
      <rPr>
        <sz val="9"/>
        <rFont val="Calibri"/>
        <family val="2"/>
        <scheme val="minor"/>
      </rPr>
      <t>EUGENIO ANTONIO  DE LEON RODRIGUEZ</t>
    </r>
  </si>
  <si>
    <r>
      <rPr>
        <b/>
        <sz val="14"/>
        <rFont val="Calibri"/>
        <family val="2"/>
        <scheme val="minor"/>
      </rPr>
      <t>CONALECHE
Nómina</t>
    </r>
    <r>
      <rPr>
        <sz val="14"/>
        <rFont val="Calibri"/>
        <family val="2"/>
        <scheme val="minor"/>
      </rPr>
      <t xml:space="preserve"> </t>
    </r>
    <r>
      <rPr>
        <b/>
        <sz val="14"/>
        <rFont val="Calibri"/>
        <family val="2"/>
        <scheme val="minor"/>
      </rPr>
      <t>de</t>
    </r>
    <r>
      <rPr>
        <sz val="14"/>
        <rFont val="Calibri"/>
        <family val="2"/>
        <scheme val="minor"/>
      </rPr>
      <t xml:space="preserve"> </t>
    </r>
    <r>
      <rPr>
        <b/>
        <sz val="14"/>
        <rFont val="Calibri"/>
        <family val="2"/>
        <scheme val="minor"/>
      </rPr>
      <t>Sueldos:</t>
    </r>
    <r>
      <rPr>
        <sz val="14"/>
        <rFont val="Calibri"/>
        <family val="2"/>
        <scheme val="minor"/>
      </rPr>
      <t xml:space="preserve"> </t>
    </r>
    <r>
      <rPr>
        <b/>
        <sz val="14"/>
        <rFont val="Calibri"/>
        <family val="2"/>
        <scheme val="minor"/>
      </rPr>
      <t>Proyecto</t>
    </r>
    <r>
      <rPr>
        <sz val="14"/>
        <rFont val="Calibri"/>
        <family val="2"/>
        <scheme val="minor"/>
      </rPr>
      <t xml:space="preserve"> </t>
    </r>
    <r>
      <rPr>
        <b/>
        <sz val="14"/>
        <rFont val="Calibri"/>
        <family val="2"/>
        <scheme val="minor"/>
      </rPr>
      <t xml:space="preserve">PROMEGAN
</t>
    </r>
    <r>
      <rPr>
        <sz val="14"/>
        <rFont val="Calibri"/>
        <family val="2"/>
        <scheme val="minor"/>
      </rPr>
      <t>Correspondiente al mes de Noviembre del año 2025</t>
    </r>
  </si>
  <si>
    <t>TOTAL GENERAL</t>
  </si>
  <si>
    <t xml:space="preserve">
___________________________
Responsable RRHH</t>
  </si>
  <si>
    <t xml:space="preserve">
___________________________
Responsable Nómina</t>
  </si>
  <si>
    <t xml:space="preserve">
________________________
Responsable Finanzas</t>
  </si>
  <si>
    <t xml:space="preserve">
________________________
Dirección Ejecutiva</t>
  </si>
  <si>
    <r>
      <rPr>
        <b/>
        <sz val="14"/>
        <rFont val="Calibri"/>
        <family val="2"/>
        <scheme val="minor"/>
      </rPr>
      <t xml:space="preserve">CONALECHE
Nómina de Sueldos: Personal Fijo
</t>
    </r>
    <r>
      <rPr>
        <sz val="14"/>
        <rFont val="Calibri"/>
        <family val="2"/>
        <scheme val="minor"/>
      </rPr>
      <t>Correspondiente al mes de Noviembre del año 2025</t>
    </r>
  </si>
  <si>
    <r>
      <rPr>
        <sz val="9"/>
        <rFont val="Calibri"/>
        <family val="2"/>
        <scheme val="minor"/>
      </rPr>
      <t>MIGUEL ENRIQUE LAUREANO NOVA</t>
    </r>
  </si>
  <si>
    <t>Dirección Ejecutiva</t>
  </si>
  <si>
    <r>
      <rPr>
        <sz val="9"/>
        <rFont val="Calibri"/>
        <family val="2"/>
        <scheme val="minor"/>
      </rPr>
      <t>DIRECTOR EJECUTIVO</t>
    </r>
  </si>
  <si>
    <r>
      <rPr>
        <sz val="9"/>
        <rFont val="Calibri"/>
        <family val="2"/>
        <scheme val="minor"/>
      </rPr>
      <t>Sueldos fjos</t>
    </r>
  </si>
  <si>
    <r>
      <rPr>
        <sz val="9"/>
        <rFont val="Calibri"/>
        <family val="2"/>
        <scheme val="minor"/>
      </rPr>
      <t>PABLO ANTONIO CONTRERAS PEÑA</t>
    </r>
  </si>
  <si>
    <t>Dirección Técnico Operatvo</t>
  </si>
  <si>
    <r>
      <rPr>
        <sz val="9"/>
        <rFont val="Calibri"/>
        <family val="2"/>
        <scheme val="minor"/>
      </rPr>
      <t>DIRECTOR TECNICO
OPERATIVO</t>
    </r>
  </si>
  <si>
    <r>
      <rPr>
        <sz val="9"/>
        <rFont val="Calibri"/>
        <family val="2"/>
        <scheme val="minor"/>
      </rPr>
      <t>BERNARDO EDUARDO  SANTANA DANDRADE</t>
    </r>
  </si>
  <si>
    <r>
      <rPr>
        <sz val="9"/>
        <rFont val="Calibri"/>
        <family val="2"/>
        <scheme val="minor"/>
      </rPr>
      <t>Departamento de Planifcación y Desarrollo</t>
    </r>
  </si>
  <si>
    <r>
      <rPr>
        <sz val="9"/>
        <rFont val="Calibri"/>
        <family val="2"/>
        <scheme val="minor"/>
      </rPr>
      <t>ENCARGADO DEPARTAMENTO DE PLANIFICACION Y
DESARROLLO</t>
    </r>
  </si>
  <si>
    <r>
      <rPr>
        <sz val="9"/>
        <rFont val="Calibri"/>
        <family val="2"/>
        <scheme val="minor"/>
      </rPr>
      <t>MARIANA  FURAKIS NOVA</t>
    </r>
  </si>
  <si>
    <r>
      <rPr>
        <sz val="9"/>
        <rFont val="Calibri"/>
        <family val="2"/>
        <scheme val="minor"/>
      </rPr>
      <t>Departamento Técnico Lácteo</t>
    </r>
  </si>
  <si>
    <r>
      <rPr>
        <sz val="9"/>
        <rFont val="Calibri"/>
        <family val="2"/>
        <scheme val="minor"/>
      </rPr>
      <t>ENCARGADA DEPARTAMENTO TECNICO
LACTEO</t>
    </r>
  </si>
  <si>
    <r>
      <rPr>
        <sz val="9"/>
        <rFont val="Calibri"/>
        <family val="2"/>
        <scheme val="minor"/>
      </rPr>
      <t>VISKARLIS ROSA POLANCO</t>
    </r>
  </si>
  <si>
    <r>
      <rPr>
        <sz val="9"/>
        <rFont val="Calibri"/>
        <family val="2"/>
        <scheme val="minor"/>
      </rPr>
      <t>Dirección Ejecutva</t>
    </r>
  </si>
  <si>
    <r>
      <rPr>
        <sz val="9"/>
        <rFont val="Calibri"/>
        <family val="2"/>
        <scheme val="minor"/>
      </rPr>
      <t>Asesora Direccion Ejecutva</t>
    </r>
  </si>
  <si>
    <r>
      <rPr>
        <sz val="9"/>
        <rFont val="Calibri"/>
        <family val="2"/>
        <scheme val="minor"/>
      </rPr>
      <t>SERGIA LIDIA CAROLINA  SANTANA CASTILLO</t>
    </r>
  </si>
  <si>
    <r>
      <rPr>
        <sz val="9"/>
        <rFont val="Calibri"/>
        <family val="2"/>
        <scheme val="minor"/>
      </rPr>
      <t>Departamento de Contabilidad</t>
    </r>
  </si>
  <si>
    <r>
      <rPr>
        <sz val="9"/>
        <rFont val="Calibri"/>
        <family val="2"/>
        <scheme val="minor"/>
      </rPr>
      <t>ENCARGADA DIVISION DE
CONTABILIDAD</t>
    </r>
  </si>
  <si>
    <r>
      <rPr>
        <sz val="9"/>
        <rFont val="Calibri"/>
        <family val="2"/>
        <scheme val="minor"/>
      </rPr>
      <t>CARLOS ALFONSO MEDINA MEDINA</t>
    </r>
  </si>
  <si>
    <r>
      <rPr>
        <sz val="9"/>
        <rFont val="Calibri"/>
        <family val="2"/>
        <scheme val="minor"/>
      </rPr>
      <t>Dirección Administratva y Financiera</t>
    </r>
  </si>
  <si>
    <r>
      <rPr>
        <sz val="9"/>
        <rFont val="Calibri"/>
        <family val="2"/>
        <scheme val="minor"/>
      </rPr>
      <t>Encargado de compras</t>
    </r>
  </si>
  <si>
    <r>
      <rPr>
        <sz val="9"/>
        <rFont val="Calibri"/>
        <family val="2"/>
        <scheme val="minor"/>
      </rPr>
      <t>LEANDRO VARGAS</t>
    </r>
  </si>
  <si>
    <r>
      <rPr>
        <sz val="9"/>
        <rFont val="Calibri"/>
        <family val="2"/>
        <scheme val="minor"/>
      </rPr>
      <t>ENCARGADO SECCION DE CALIDAD, HIGIENE E INOCUIDAD DE LA LECHE
(TECNICO II)</t>
    </r>
  </si>
  <si>
    <r>
      <rPr>
        <sz val="9"/>
        <rFont val="Calibri"/>
        <family val="2"/>
        <scheme val="minor"/>
      </rPr>
      <t>LEONARDO MANUEL  TINEO  ESPINAL</t>
    </r>
  </si>
  <si>
    <r>
      <rPr>
        <sz val="9"/>
        <rFont val="Calibri"/>
        <family val="2"/>
        <scheme val="minor"/>
      </rPr>
      <t>Responsable de acceso a la
Informacion</t>
    </r>
  </si>
  <si>
    <r>
      <rPr>
        <sz val="9"/>
        <rFont val="Calibri"/>
        <family val="2"/>
        <scheme val="minor"/>
      </rPr>
      <t>MAYERI  VICTORIANO ROSADO</t>
    </r>
  </si>
  <si>
    <r>
      <rPr>
        <sz val="9"/>
        <rFont val="Calibri"/>
        <family val="2"/>
        <scheme val="minor"/>
      </rPr>
      <t>Encargada de Servicios
Generales</t>
    </r>
  </si>
  <si>
    <r>
      <rPr>
        <sz val="9"/>
        <rFont val="Calibri"/>
        <family val="2"/>
        <scheme val="minor"/>
      </rPr>
      <t>YUDERKY GISSELLE  PEREZ MATOS</t>
    </r>
  </si>
  <si>
    <r>
      <rPr>
        <sz val="9"/>
        <rFont val="Calibri"/>
        <family val="2"/>
        <scheme val="minor"/>
      </rPr>
      <t>ANALISTA DE LA LECHE
(TECNICO II)</t>
    </r>
  </si>
  <si>
    <r>
      <rPr>
        <sz val="9"/>
        <rFont val="Calibri"/>
        <family val="2"/>
        <scheme val="minor"/>
      </rPr>
      <t>JORGE BENJAMIN</t>
    </r>
  </si>
  <si>
    <t>CONTADOR</t>
  </si>
  <si>
    <r>
      <rPr>
        <sz val="9"/>
        <rFont val="Calibri"/>
        <family val="2"/>
        <scheme val="minor"/>
      </rPr>
      <t>JOSE MANUEL  BAEZ FERNANDEZ</t>
    </r>
  </si>
  <si>
    <r>
      <rPr>
        <sz val="9"/>
        <rFont val="Calibri"/>
        <family val="2"/>
        <scheme val="minor"/>
      </rPr>
      <t>ENCARGADO SERVICIOS
GENERALES</t>
    </r>
  </si>
  <si>
    <r>
      <rPr>
        <sz val="9"/>
        <rFont val="Calibri"/>
        <family val="2"/>
        <scheme val="minor"/>
      </rPr>
      <t>MANUEL ALEJANDRO  SANCHEZ MARTE</t>
    </r>
  </si>
  <si>
    <r>
      <rPr>
        <sz val="9"/>
        <rFont val="Calibri"/>
        <family val="2"/>
        <scheme val="minor"/>
      </rPr>
      <t>TECNICO CONTABILIDAD</t>
    </r>
  </si>
  <si>
    <r>
      <rPr>
        <sz val="9"/>
        <rFont val="Calibri"/>
        <family val="2"/>
        <scheme val="minor"/>
      </rPr>
      <t>MIGUEL  CASILLA REYES</t>
    </r>
  </si>
  <si>
    <r>
      <rPr>
        <sz val="9"/>
        <rFont val="Calibri"/>
        <family val="2"/>
        <scheme val="minor"/>
      </rPr>
      <t>Departamento de Captación y
Fiscalización</t>
    </r>
  </si>
  <si>
    <r>
      <rPr>
        <sz val="9"/>
        <rFont val="Calibri"/>
        <family val="2"/>
        <scheme val="minor"/>
      </rPr>
      <t>AGENTE DE CAPTACION</t>
    </r>
  </si>
  <si>
    <r>
      <rPr>
        <sz val="9"/>
        <rFont val="Calibri"/>
        <family val="2"/>
        <scheme val="minor"/>
      </rPr>
      <t>RAFAEL ALEJANDRO MERCEDES RIVAS</t>
    </r>
  </si>
  <si>
    <r>
      <rPr>
        <sz val="9"/>
        <rFont val="Calibri"/>
        <family val="2"/>
        <scheme val="minor"/>
      </rPr>
      <t>NICOLE ALEXANDRA ZAPATA SORIANO</t>
    </r>
  </si>
  <si>
    <r>
      <rPr>
        <sz val="9"/>
        <rFont val="Calibri"/>
        <family val="2"/>
        <scheme val="minor"/>
      </rPr>
      <t>DISEÑADORA  GRAFICA</t>
    </r>
  </si>
  <si>
    <r>
      <rPr>
        <sz val="9"/>
        <rFont val="Calibri"/>
        <family val="2"/>
        <scheme val="minor"/>
      </rPr>
      <t>YENSER  LISANDRO TURBI BERIGUETE</t>
    </r>
  </si>
  <si>
    <t>FOTOGRAFO</t>
  </si>
  <si>
    <r>
      <rPr>
        <sz val="9"/>
        <rFont val="Calibri"/>
        <family val="2"/>
        <scheme val="minor"/>
      </rPr>
      <t>HELEN CESARINA  CASTILLO CUEVAS</t>
    </r>
  </si>
  <si>
    <r>
      <rPr>
        <sz val="9"/>
        <rFont val="Calibri"/>
        <family val="2"/>
        <scheme val="minor"/>
      </rPr>
      <t>AUXILIAR ADMINISTRATIVO</t>
    </r>
  </si>
  <si>
    <r>
      <rPr>
        <sz val="9"/>
        <rFont val="Calibri"/>
        <family val="2"/>
        <scheme val="minor"/>
      </rPr>
      <t>CANDIDA DEL ROSARIO  ACOSTA MORETA</t>
    </r>
  </si>
  <si>
    <r>
      <rPr>
        <sz val="9"/>
        <rFont val="Calibri"/>
        <family val="2"/>
        <scheme val="minor"/>
      </rPr>
      <t>Departamento Legal</t>
    </r>
  </si>
  <si>
    <r>
      <rPr>
        <sz val="9"/>
        <rFont val="Calibri"/>
        <family val="2"/>
        <scheme val="minor"/>
      </rPr>
      <t>SECRETARIA LEGAL</t>
    </r>
  </si>
  <si>
    <r>
      <rPr>
        <sz val="9"/>
        <rFont val="Calibri"/>
        <family val="2"/>
        <scheme val="minor"/>
      </rPr>
      <t>LELIN ALTAGRACIA MOLINA CAMACHO</t>
    </r>
  </si>
  <si>
    <r>
      <rPr>
        <sz val="9"/>
        <rFont val="Calibri"/>
        <family val="2"/>
        <scheme val="minor"/>
      </rPr>
      <t>Division de Tesoreria</t>
    </r>
  </si>
  <si>
    <r>
      <rPr>
        <sz val="9"/>
        <rFont val="Calibri"/>
        <family val="2"/>
        <scheme val="minor"/>
      </rPr>
      <t>AUXILIAR
ADMINISTRATIVA</t>
    </r>
  </si>
  <si>
    <r>
      <rPr>
        <sz val="9"/>
        <rFont val="Calibri"/>
        <family val="2"/>
        <scheme val="minor"/>
      </rPr>
      <t>DIOSMERY INMACULADA NOVAS</t>
    </r>
  </si>
  <si>
    <t>SECRETARIA</t>
  </si>
  <si>
    <r>
      <rPr>
        <sz val="9"/>
        <rFont val="Calibri"/>
        <family val="2"/>
        <scheme val="minor"/>
      </rPr>
      <t>JUANFRY BLADYMIR  VALERIO SERRATA</t>
    </r>
  </si>
  <si>
    <r>
      <rPr>
        <sz val="9"/>
        <rFont val="Calibri"/>
        <family val="2"/>
        <scheme val="minor"/>
      </rPr>
      <t>Departamento de Crédito y Cobros</t>
    </r>
  </si>
  <si>
    <r>
      <rPr>
        <sz val="9"/>
        <rFont val="Calibri"/>
        <family val="2"/>
        <scheme val="minor"/>
      </rPr>
      <t>JULIO CESAR  REYES CHAVEZ</t>
    </r>
  </si>
  <si>
    <r>
      <rPr>
        <sz val="9"/>
        <rFont val="Calibri"/>
        <family val="2"/>
        <scheme val="minor"/>
      </rPr>
      <t>ADOLFO ALIX FORTUNA VENTURA</t>
    </r>
  </si>
  <si>
    <r>
      <rPr>
        <sz val="9"/>
        <rFont val="Calibri"/>
        <family val="2"/>
        <scheme val="minor"/>
      </rPr>
      <t>Seccion de Comunicaciones</t>
    </r>
  </si>
  <si>
    <t>CHOFER</t>
  </si>
  <si>
    <r>
      <rPr>
        <sz val="9"/>
        <rFont val="Calibri"/>
        <family val="2"/>
        <scheme val="minor"/>
      </rPr>
      <t>JOSE GUADALUPE  BELEN DE LA CRUZ</t>
    </r>
  </si>
  <si>
    <r>
      <rPr>
        <sz val="9"/>
        <rFont val="Calibri"/>
        <family val="2"/>
        <scheme val="minor"/>
      </rPr>
      <t>Seccion de Servicios Generales</t>
    </r>
  </si>
  <si>
    <r>
      <rPr>
        <sz val="9"/>
        <rFont val="Calibri"/>
        <family val="2"/>
        <scheme val="minor"/>
      </rPr>
      <t>JUAN IGNACIO  HERNANDEZ CRUZ</t>
    </r>
  </si>
  <si>
    <r>
      <rPr>
        <sz val="9"/>
        <rFont val="Calibri"/>
        <family val="2"/>
        <scheme val="minor"/>
      </rPr>
      <t>Direccion Tecnico Operatvo</t>
    </r>
  </si>
  <si>
    <r>
      <rPr>
        <sz val="9"/>
        <rFont val="Calibri"/>
        <family val="2"/>
        <scheme val="minor"/>
      </rPr>
      <t>MANUEL EMILIO  AQUINO</t>
    </r>
  </si>
  <si>
    <r>
      <rPr>
        <sz val="9"/>
        <rFont val="Calibri"/>
        <family val="2"/>
        <scheme val="minor"/>
      </rPr>
      <t>VICTOR  NUÑEZ PAREDES</t>
    </r>
  </si>
  <si>
    <r>
      <rPr>
        <sz val="9"/>
        <rFont val="Calibri"/>
        <family val="2"/>
        <scheme val="minor"/>
      </rPr>
      <t>ANGEL ALBERTO  SANCHEZ DIAZ</t>
    </r>
  </si>
  <si>
    <t>MENSAJERO</t>
  </si>
  <si>
    <r>
      <rPr>
        <sz val="9"/>
        <rFont val="Calibri"/>
        <family val="2"/>
        <scheme val="minor"/>
      </rPr>
      <t>ALVARO ANTONIO EMETERIO</t>
    </r>
  </si>
  <si>
    <t>CONSERJE</t>
  </si>
  <si>
    <r>
      <rPr>
        <sz val="9"/>
        <rFont val="Calibri"/>
        <family val="2"/>
        <scheme val="minor"/>
      </rPr>
      <t>NATIVIDAD MANZUETA MORLA</t>
    </r>
  </si>
  <si>
    <t>JARDINERO</t>
  </si>
  <si>
    <r>
      <rPr>
        <sz val="9"/>
        <rFont val="Calibri"/>
        <family val="2"/>
        <scheme val="minor"/>
      </rPr>
      <t>NOEMI KING FLORENTINO</t>
    </r>
  </si>
  <si>
    <r>
      <rPr>
        <sz val="9"/>
        <rFont val="Calibri"/>
        <family val="2"/>
        <scheme val="minor"/>
      </rPr>
      <t>YANETT ALTAGRACIA MARTINEZ CABRERA</t>
    </r>
  </si>
  <si>
    <r>
      <rPr>
        <b/>
        <sz val="14"/>
        <rFont val="Calibri"/>
        <family val="2"/>
      </rPr>
      <t>CONALECHE
Nómina</t>
    </r>
    <r>
      <rPr>
        <sz val="14"/>
        <rFont val="Times New Roman"/>
        <family val="1"/>
      </rPr>
      <t xml:space="preserve"> </t>
    </r>
    <r>
      <rPr>
        <b/>
        <sz val="14"/>
        <rFont val="Calibri"/>
        <family val="2"/>
      </rPr>
      <t>de</t>
    </r>
    <r>
      <rPr>
        <sz val="14"/>
        <rFont val="Times New Roman"/>
        <family val="1"/>
      </rPr>
      <t xml:space="preserve"> </t>
    </r>
    <r>
      <rPr>
        <b/>
        <sz val="14"/>
        <rFont val="Calibri"/>
        <family val="2"/>
      </rPr>
      <t>Sueldos: Personal</t>
    </r>
    <r>
      <rPr>
        <sz val="14"/>
        <rFont val="Times New Roman"/>
        <family val="1"/>
      </rPr>
      <t xml:space="preserve"> </t>
    </r>
    <r>
      <rPr>
        <b/>
        <sz val="14"/>
        <rFont val="Calibri"/>
        <family val="2"/>
      </rPr>
      <t xml:space="preserve">Temporal
</t>
    </r>
    <r>
      <rPr>
        <sz val="14"/>
        <rFont val="Calibri"/>
        <family val="2"/>
      </rPr>
      <t>Correspondiente</t>
    </r>
    <r>
      <rPr>
        <sz val="14"/>
        <rFont val="Times New Roman"/>
        <family val="1"/>
      </rPr>
      <t xml:space="preserve"> </t>
    </r>
    <r>
      <rPr>
        <sz val="14"/>
        <rFont val="Calibri"/>
        <family val="2"/>
      </rPr>
      <t>al</t>
    </r>
    <r>
      <rPr>
        <sz val="14"/>
        <rFont val="Times New Roman"/>
        <family val="1"/>
      </rPr>
      <t xml:space="preserve"> </t>
    </r>
    <r>
      <rPr>
        <sz val="14"/>
        <rFont val="Calibri"/>
        <family val="2"/>
      </rPr>
      <t>mes</t>
    </r>
    <r>
      <rPr>
        <sz val="14"/>
        <rFont val="Times New Roman"/>
        <family val="1"/>
      </rPr>
      <t xml:space="preserve"> </t>
    </r>
    <r>
      <rPr>
        <sz val="14"/>
        <rFont val="Calibri"/>
        <family val="2"/>
      </rPr>
      <t>de</t>
    </r>
    <r>
      <rPr>
        <sz val="14"/>
        <rFont val="Times New Roman"/>
        <family val="1"/>
      </rPr>
      <t xml:space="preserve"> </t>
    </r>
    <r>
      <rPr>
        <sz val="14"/>
        <rFont val="Calibri"/>
        <family val="2"/>
        <scheme val="minor"/>
      </rPr>
      <t>Noviembre</t>
    </r>
    <r>
      <rPr>
        <sz val="14"/>
        <rFont val="Times New Roman"/>
        <family val="1"/>
      </rPr>
      <t xml:space="preserve"> </t>
    </r>
    <r>
      <rPr>
        <sz val="14"/>
        <rFont val="Calibri"/>
        <family val="2"/>
      </rPr>
      <t>del</t>
    </r>
    <r>
      <rPr>
        <sz val="14"/>
        <rFont val="Times New Roman"/>
        <family val="1"/>
      </rPr>
      <t xml:space="preserve"> </t>
    </r>
    <r>
      <rPr>
        <sz val="14"/>
        <rFont val="Calibri"/>
        <family val="2"/>
      </rPr>
      <t>año 2025</t>
    </r>
  </si>
  <si>
    <r>
      <rPr>
        <sz val="9"/>
        <rFont val="Calibri"/>
        <family val="2"/>
        <scheme val="minor"/>
      </rPr>
      <t>YESENIA  RODRIGUEZ PEÑA</t>
    </r>
  </si>
  <si>
    <r>
      <rPr>
        <sz val="9"/>
        <rFont val="Calibri"/>
        <family val="2"/>
        <scheme val="minor"/>
      </rPr>
      <t>ENCARGADA DEPTO. ADMINISTRATIVO Y FINANCIERO</t>
    </r>
  </si>
  <si>
    <r>
      <rPr>
        <sz val="9"/>
        <rFont val="Calibri"/>
        <family val="2"/>
        <scheme val="minor"/>
      </rPr>
      <t>RANDOL JEREMIAS TEJEDA VILORIO</t>
    </r>
  </si>
  <si>
    <r>
      <rPr>
        <sz val="9"/>
        <rFont val="Calibri"/>
        <family val="2"/>
        <scheme val="minor"/>
      </rPr>
      <t>Encargado Departamento de Credito</t>
    </r>
  </si>
  <si>
    <r>
      <rPr>
        <sz val="9"/>
        <rFont val="Calibri"/>
        <family val="2"/>
        <scheme val="minor"/>
      </rPr>
      <t>CARMEN MANNOLIA  BAUTISTA COLON</t>
    </r>
  </si>
  <si>
    <r>
      <rPr>
        <sz val="9"/>
        <rFont val="Calibri"/>
        <family val="2"/>
        <scheme val="minor"/>
      </rPr>
      <t>ENCARGADA DE GESTION
HUMANA (RRHH)</t>
    </r>
  </si>
  <si>
    <r>
      <rPr>
        <sz val="9"/>
        <rFont val="Calibri"/>
        <family val="2"/>
        <scheme val="minor"/>
      </rPr>
      <t>CYNTHIA TEJADA PEREZ</t>
    </r>
  </si>
  <si>
    <t>ENCARGADA</t>
  </si>
  <si>
    <r>
      <rPr>
        <sz val="9"/>
        <rFont val="Calibri"/>
        <family val="2"/>
        <scheme val="minor"/>
      </rPr>
      <t>DIANA YARIZA  SORIANO MARTE</t>
    </r>
  </si>
  <si>
    <r>
      <rPr>
        <sz val="9"/>
        <rFont val="Calibri"/>
        <family val="2"/>
        <scheme val="minor"/>
      </rPr>
      <t>Encargada de la Division de
Tesoreria</t>
    </r>
  </si>
  <si>
    <r>
      <rPr>
        <sz val="9"/>
        <rFont val="Calibri"/>
        <family val="2"/>
        <scheme val="minor"/>
      </rPr>
      <t>MAGLOIRY PAOLA MEDRANO SANLATE</t>
    </r>
  </si>
  <si>
    <r>
      <rPr>
        <sz val="9"/>
        <rFont val="Calibri"/>
        <family val="2"/>
        <scheme val="minor"/>
      </rPr>
      <t>Tecnología de la Información y Comunicaciones</t>
    </r>
  </si>
  <si>
    <r>
      <rPr>
        <sz val="9"/>
        <rFont val="Calibri"/>
        <family val="2"/>
        <scheme val="minor"/>
      </rPr>
      <t>ENCARGADA DE TECNOLOGIA DE LA INFORMACION</t>
    </r>
  </si>
  <si>
    <r>
      <rPr>
        <sz val="9"/>
        <rFont val="Calibri"/>
        <family val="2"/>
        <scheme val="minor"/>
      </rPr>
      <t>MIGUEL ADALBERTO  MEJIA RODRIGUEZ</t>
    </r>
  </si>
  <si>
    <r>
      <rPr>
        <sz val="9"/>
        <rFont val="Calibri"/>
        <family val="2"/>
        <scheme val="minor"/>
      </rPr>
      <t>Departamento de Captación y Fiscalización</t>
    </r>
  </si>
  <si>
    <r>
      <rPr>
        <sz val="9"/>
        <rFont val="Calibri"/>
        <family val="2"/>
        <scheme val="minor"/>
      </rPr>
      <t>ENCARGADO DE LA
DIVISION CAPTACION YFISCALIZACION</t>
    </r>
  </si>
  <si>
    <r>
      <rPr>
        <sz val="9"/>
        <rFont val="Calibri"/>
        <family val="2"/>
        <scheme val="minor"/>
      </rPr>
      <t>HEDYNA  ARVELO RANCIER</t>
    </r>
  </si>
  <si>
    <t>ANALISTA</t>
  </si>
  <si>
    <r>
      <rPr>
        <sz val="9"/>
        <rFont val="Calibri"/>
        <family val="2"/>
        <scheme val="minor"/>
      </rPr>
      <t>VIERKA DEL CARMEN SOTO ANTONIO</t>
    </r>
  </si>
  <si>
    <r>
      <rPr>
        <sz val="9"/>
        <rFont val="Calibri"/>
        <family val="2"/>
        <scheme val="minor"/>
      </rPr>
      <t>Analista de Credito</t>
    </r>
  </si>
  <si>
    <r>
      <rPr>
        <sz val="9"/>
        <rFont val="Calibri"/>
        <family val="2"/>
        <scheme val="minor"/>
      </rPr>
      <t>VIKMARY MEDINA D ORBE</t>
    </r>
  </si>
  <si>
    <r>
      <rPr>
        <sz val="9"/>
        <rFont val="Calibri"/>
        <family val="2"/>
        <scheme val="minor"/>
      </rPr>
      <t>Division de Recursos Humanos</t>
    </r>
  </si>
  <si>
    <r>
      <rPr>
        <sz val="9"/>
        <rFont val="Calibri"/>
        <family val="2"/>
        <scheme val="minor"/>
      </rPr>
      <t>ANALISTA DE RECURSOS
HUMANOS</t>
    </r>
  </si>
  <si>
    <r>
      <rPr>
        <sz val="9"/>
        <rFont val="Calibri"/>
        <family val="2"/>
        <scheme val="minor"/>
      </rPr>
      <t>DARWIN OVIDIO RODRIGUEZ DISLA</t>
    </r>
  </si>
  <si>
    <r>
      <rPr>
        <sz val="9"/>
        <rFont val="Calibri"/>
        <family val="2"/>
        <scheme val="minor"/>
      </rPr>
      <t>CAPTADOR ZONA ESTE</t>
    </r>
  </si>
  <si>
    <r>
      <rPr>
        <sz val="9"/>
        <rFont val="Calibri"/>
        <family val="2"/>
        <scheme val="minor"/>
      </rPr>
      <t>GERMAN ALEXIS MARTINEZ UREÑA</t>
    </r>
  </si>
  <si>
    <r>
      <rPr>
        <sz val="9"/>
        <rFont val="Calibri"/>
        <family val="2"/>
        <scheme val="minor"/>
      </rPr>
      <t>Agente de Captacion</t>
    </r>
  </si>
  <si>
    <r>
      <rPr>
        <sz val="9"/>
        <rFont val="Calibri"/>
        <family val="2"/>
        <scheme val="minor"/>
      </rPr>
      <t>JUANA PAULA  ECHAVARRIA CORONA</t>
    </r>
  </si>
  <si>
    <r>
      <rPr>
        <sz val="9"/>
        <rFont val="Calibri"/>
        <family val="2"/>
        <scheme val="minor"/>
      </rPr>
      <t>CAPTADOR Y FISCALIZADOR ZONA NOROESTE</t>
    </r>
  </si>
  <si>
    <r>
      <rPr>
        <sz val="9"/>
        <rFont val="Calibri"/>
        <family val="2"/>
        <scheme val="minor"/>
      </rPr>
      <t>RAMFIS DE JESUS PAULINO FABIAN</t>
    </r>
  </si>
  <si>
    <r>
      <rPr>
        <sz val="9"/>
        <rFont val="Calibri"/>
        <family val="2"/>
        <scheme val="minor"/>
      </rPr>
      <t>ANALISTA DE CALIDAD DE
LECHE</t>
    </r>
  </si>
  <si>
    <r>
      <rPr>
        <sz val="9"/>
        <rFont val="Calibri"/>
        <family val="2"/>
        <scheme val="minor"/>
      </rPr>
      <t>CRISTAL LIZARDO REYES</t>
    </r>
  </si>
  <si>
    <r>
      <rPr>
        <sz val="9"/>
        <rFont val="Calibri"/>
        <family val="2"/>
        <scheme val="minor"/>
      </rPr>
      <t>TECNICO TESORERIA</t>
    </r>
  </si>
  <si>
    <r>
      <rPr>
        <sz val="9"/>
        <rFont val="Calibri"/>
        <family val="2"/>
        <scheme val="minor"/>
      </rPr>
      <t>DEBBY SHENAI  ACOSTA ARIAS</t>
    </r>
  </si>
  <si>
    <r>
      <rPr>
        <sz val="9"/>
        <rFont val="Calibri"/>
        <family val="2"/>
        <scheme val="minor"/>
      </rPr>
      <t>TECNICO DE TESORERIA</t>
    </r>
  </si>
  <si>
    <r>
      <rPr>
        <sz val="9"/>
        <rFont val="Calibri"/>
        <family val="2"/>
        <scheme val="minor"/>
      </rPr>
      <t>WESTER JAMIL  PEREZ MEDRANO</t>
    </r>
  </si>
  <si>
    <r>
      <rPr>
        <sz val="9"/>
        <rFont val="Calibri"/>
        <family val="2"/>
        <scheme val="minor"/>
      </rPr>
      <t>SOPORTE TECNICO</t>
    </r>
  </si>
  <si>
    <r>
      <rPr>
        <sz val="9"/>
        <rFont val="Calibri"/>
        <family val="2"/>
        <scheme val="minor"/>
      </rPr>
      <t>ENMANUEL ALEJANDRO  PEREZ JUSTO</t>
    </r>
  </si>
  <si>
    <r>
      <rPr>
        <sz val="9"/>
        <rFont val="Calibri"/>
        <family val="2"/>
        <scheme val="minor"/>
      </rPr>
      <t>MENSAJERO EXTERNO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</si>
</sst>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17" x14ac:knownFonts="1">
    <font>
      <sz val="10"/>
      <color rgb="FF000000"/>
      <name val="Times New Roman"/>
      <charset val="204"/>
    </font>
    <font>
      <i/>
      <sz val="10"/>
      <color rgb="FF000000"/>
      <name val="Times New Roman"/>
      <family val="1"/>
    </font>
    <font>
      <sz val="8"/>
      <color rgb="FF000000"/>
      <name val="Times New Roman"/>
      <family val="1"/>
    </font>
    <font>
      <b/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10"/>
      <color rgb="FF000000"/>
      <name val="Times New Roman"/>
      <family val="1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9"/>
      <color rgb="FF000000"/>
      <name val="Calibri"/>
      <family val="2"/>
    </font>
    <font>
      <b/>
      <sz val="10"/>
      <color rgb="FF000000"/>
      <name val="Times New Roman"/>
      <family val="1"/>
    </font>
    <font>
      <sz val="14"/>
      <name val="Times New Roman"/>
      <family val="2"/>
      <charset val="204"/>
    </font>
    <font>
      <b/>
      <sz val="14"/>
      <name val="Calibri"/>
      <family val="2"/>
    </font>
    <font>
      <sz val="14"/>
      <name val="Times New Roman"/>
      <family val="1"/>
    </font>
    <font>
      <sz val="14"/>
      <name val="Calibri"/>
      <family val="2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29">
    <xf numFmtId="0" fontId="0" fillId="0" borderId="0" xfId="0" applyAlignment="1">
      <alignment horizontal="left" vertical="top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shrinkToFit="1"/>
    </xf>
    <xf numFmtId="2" fontId="4" fillId="0" borderId="1" xfId="0" applyNumberFormat="1" applyFont="1" applyBorder="1" applyAlignment="1">
      <alignment horizontal="center" vertical="center" shrinkToFit="1"/>
    </xf>
    <xf numFmtId="164" fontId="10" fillId="0" borderId="5" xfId="2" applyNumberFormat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6" fillId="0" borderId="0" xfId="1" applyAlignment="1">
      <alignment horizontal="left" vertical="top"/>
    </xf>
    <xf numFmtId="0" fontId="11" fillId="0" borderId="0" xfId="1" applyFont="1" applyAlignment="1">
      <alignment vertical="center" wrapText="1"/>
    </xf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 wrapText="1"/>
    </xf>
    <xf numFmtId="4" fontId="4" fillId="0" borderId="1" xfId="1" applyNumberFormat="1" applyFont="1" applyBorder="1" applyAlignment="1">
      <alignment horizontal="center" vertical="center" shrinkToFit="1"/>
    </xf>
    <xf numFmtId="2" fontId="4" fillId="0" borderId="1" xfId="1" applyNumberFormat="1" applyFont="1" applyBorder="1" applyAlignment="1">
      <alignment horizontal="center" vertical="center" shrinkToFit="1"/>
    </xf>
    <xf numFmtId="0" fontId="1" fillId="0" borderId="2" xfId="0" applyFont="1" applyBorder="1" applyAlignment="1">
      <alignment horizontal="right" vertical="top"/>
    </xf>
    <xf numFmtId="0" fontId="7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/>
    </xf>
    <xf numFmtId="0" fontId="11" fillId="0" borderId="0" xfId="1" applyFont="1" applyAlignment="1">
      <alignment horizontal="center" vertical="top" wrapText="1"/>
    </xf>
    <xf numFmtId="0" fontId="11" fillId="0" borderId="0" xfId="1" applyFont="1" applyAlignment="1">
      <alignment horizontal="center" vertical="top"/>
    </xf>
    <xf numFmtId="0" fontId="11" fillId="0" borderId="0" xfId="1" applyFont="1" applyAlignment="1">
      <alignment horizontal="center" vertical="center" wrapText="1"/>
    </xf>
    <xf numFmtId="0" fontId="1" fillId="0" borderId="2" xfId="1" applyFont="1" applyBorder="1" applyAlignment="1">
      <alignment horizontal="right" vertical="top"/>
    </xf>
    <xf numFmtId="0" fontId="12" fillId="0" borderId="0" xfId="3" applyFont="1" applyAlignment="1">
      <alignment horizontal="center" vertical="center" wrapText="1"/>
    </xf>
    <xf numFmtId="0" fontId="16" fillId="0" borderId="0" xfId="3" applyFont="1" applyAlignment="1">
      <alignment horizontal="center" vertical="center" wrapText="1"/>
    </xf>
    <xf numFmtId="0" fontId="6" fillId="0" borderId="2" xfId="1" applyBorder="1" applyAlignment="1">
      <alignment horizontal="right" vertical="top"/>
    </xf>
  </cellXfs>
  <cellStyles count="4">
    <cellStyle name="Millares 2" xfId="2" xr:uid="{506DB2E1-554A-4D72-9E6F-DF6F15C3AE9F}"/>
    <cellStyle name="Normal" xfId="0" builtinId="0"/>
    <cellStyle name="Normal 2" xfId="1" xr:uid="{864534BC-09A6-42A9-9EC5-DFF2B9C33BC1}"/>
    <cellStyle name="Normal 3" xfId="3" xr:uid="{3605A5D6-403E-4193-B73B-3C9D7988562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652199</xdr:colOff>
      <xdr:row>0</xdr:row>
      <xdr:rowOff>354277</xdr:rowOff>
    </xdr:from>
    <xdr:ext cx="702640" cy="647700"/>
    <xdr:pic>
      <xdr:nvPicPr>
        <xdr:cNvPr id="2" name="Imagen 1">
          <a:extLst>
            <a:ext uri="{FF2B5EF4-FFF2-40B4-BE49-F238E27FC236}">
              <a16:creationId xmlns:a16="http://schemas.microsoft.com/office/drawing/2014/main" id="{CD24C719-AA10-48CD-B28C-AFEC97CBC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5674" y="354277"/>
          <a:ext cx="702640" cy="6477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1642575</xdr:colOff>
      <xdr:row>0</xdr:row>
      <xdr:rowOff>456670</xdr:rowOff>
    </xdr:from>
    <xdr:ext cx="502932" cy="480471"/>
    <xdr:pic>
      <xdr:nvPicPr>
        <xdr:cNvPr id="3" name="Imagen 2" descr="Escudo Nacional - Ejército de República Dominicana">
          <a:extLst>
            <a:ext uri="{FF2B5EF4-FFF2-40B4-BE49-F238E27FC236}">
              <a16:creationId xmlns:a16="http://schemas.microsoft.com/office/drawing/2014/main" id="{DDBB9E82-B4F6-4B4E-878E-F3097A7F7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3375" y="456670"/>
          <a:ext cx="502932" cy="48047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538168</xdr:colOff>
      <xdr:row>0</xdr:row>
      <xdr:rowOff>393699</xdr:rowOff>
    </xdr:from>
    <xdr:ext cx="729530" cy="675217"/>
    <xdr:pic>
      <xdr:nvPicPr>
        <xdr:cNvPr id="2" name="Imagen 1">
          <a:extLst>
            <a:ext uri="{FF2B5EF4-FFF2-40B4-BE49-F238E27FC236}">
              <a16:creationId xmlns:a16="http://schemas.microsoft.com/office/drawing/2014/main" id="{5EFB3680-9BCD-4640-90E9-F524A6B64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44018" y="393699"/>
          <a:ext cx="729530" cy="67521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1880797</xdr:colOff>
      <xdr:row>0</xdr:row>
      <xdr:rowOff>496358</xdr:rowOff>
    </xdr:from>
    <xdr:ext cx="500719" cy="478356"/>
    <xdr:pic>
      <xdr:nvPicPr>
        <xdr:cNvPr id="3" name="Imagen 2" descr="Escudo Nacional - Ejército de República Dominicana">
          <a:extLst>
            <a:ext uri="{FF2B5EF4-FFF2-40B4-BE49-F238E27FC236}">
              <a16:creationId xmlns:a16="http://schemas.microsoft.com/office/drawing/2014/main" id="{B2BACBC8-6321-46C1-A46F-FA562346C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1597" y="496358"/>
          <a:ext cx="500719" cy="47835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62663</xdr:colOff>
      <xdr:row>0</xdr:row>
      <xdr:rowOff>415925</xdr:rowOff>
    </xdr:from>
    <xdr:ext cx="702640" cy="647700"/>
    <xdr:pic>
      <xdr:nvPicPr>
        <xdr:cNvPr id="2" name="Imagen 1">
          <a:extLst>
            <a:ext uri="{FF2B5EF4-FFF2-40B4-BE49-F238E27FC236}">
              <a16:creationId xmlns:a16="http://schemas.microsoft.com/office/drawing/2014/main" id="{5370B129-9328-4075-B5DB-983039F84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0063" y="415925"/>
          <a:ext cx="702640" cy="6477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1971674</xdr:colOff>
      <xdr:row>0</xdr:row>
      <xdr:rowOff>519643</xdr:rowOff>
    </xdr:from>
    <xdr:ext cx="502932" cy="480471"/>
    <xdr:pic>
      <xdr:nvPicPr>
        <xdr:cNvPr id="3" name="Imagen 2" descr="Escudo Nacional - Ejército de República Dominicana">
          <a:extLst>
            <a:ext uri="{FF2B5EF4-FFF2-40B4-BE49-F238E27FC236}">
              <a16:creationId xmlns:a16="http://schemas.microsoft.com/office/drawing/2014/main" id="{2C25D7A2-95A3-4493-AA39-F01092FA0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4591" y="519643"/>
          <a:ext cx="502932" cy="48047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9"/>
  <sheetViews>
    <sheetView topLeftCell="A46" zoomScaleNormal="100" workbookViewId="0">
      <selection activeCell="A59" sqref="A59"/>
    </sheetView>
  </sheetViews>
  <sheetFormatPr baseColWidth="10" defaultColWidth="9.33203125" defaultRowHeight="12.75" x14ac:dyDescent="0.2"/>
  <cols>
    <col min="1" max="1" width="4.6640625" customWidth="1"/>
    <col min="2" max="2" width="40.6640625" customWidth="1"/>
    <col min="3" max="3" width="34.83203125" customWidth="1"/>
    <col min="4" max="4" width="24.5" customWidth="1"/>
    <col min="5" max="5" width="19.83203125" customWidth="1"/>
    <col min="6" max="6" width="12.6640625" customWidth="1"/>
    <col min="7" max="7" width="16" customWidth="1"/>
    <col min="8" max="8" width="17.5" customWidth="1"/>
    <col min="9" max="11" width="11.5" customWidth="1"/>
    <col min="12" max="12" width="17.83203125" customWidth="1"/>
    <col min="13" max="13" width="12.33203125" customWidth="1"/>
    <col min="14" max="14" width="12.83203125" customWidth="1"/>
  </cols>
  <sheetData>
    <row r="1" spans="1:14" ht="96.75" customHeight="1" x14ac:dyDescent="0.2">
      <c r="A1" s="18" t="s">
        <v>90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x14ac:dyDescent="0.2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ht="24" customHeight="1" x14ac:dyDescent="0.2">
      <c r="A3" s="1" t="s">
        <v>1</v>
      </c>
      <c r="B3" s="2" t="s">
        <v>10</v>
      </c>
      <c r="C3" s="1" t="s">
        <v>2</v>
      </c>
      <c r="D3" s="1" t="s">
        <v>3</v>
      </c>
      <c r="E3" s="1" t="s">
        <v>4</v>
      </c>
      <c r="F3" s="1" t="s">
        <v>9</v>
      </c>
      <c r="G3" s="2" t="s">
        <v>11</v>
      </c>
      <c r="H3" s="2" t="s">
        <v>12</v>
      </c>
      <c r="I3" s="1" t="s">
        <v>6</v>
      </c>
      <c r="J3" s="1" t="s">
        <v>7</v>
      </c>
      <c r="K3" s="1" t="s">
        <v>8</v>
      </c>
      <c r="L3" s="2" t="s">
        <v>13</v>
      </c>
      <c r="M3" s="2" t="s">
        <v>14</v>
      </c>
      <c r="N3" s="2" t="s">
        <v>15</v>
      </c>
    </row>
    <row r="4" spans="1:14" ht="24" customHeight="1" x14ac:dyDescent="0.2">
      <c r="A4" s="3">
        <v>1</v>
      </c>
      <c r="B4" s="2" t="s">
        <v>26</v>
      </c>
      <c r="C4" s="2" t="s">
        <v>27</v>
      </c>
      <c r="D4" s="2" t="s">
        <v>28</v>
      </c>
      <c r="E4" s="2" t="s">
        <v>29</v>
      </c>
      <c r="F4" s="4" t="s">
        <v>16</v>
      </c>
      <c r="G4" s="5">
        <v>70000</v>
      </c>
      <c r="H4" s="6">
        <v>0</v>
      </c>
      <c r="I4" s="5">
        <v>5368.45</v>
      </c>
      <c r="J4" s="5">
        <v>2009</v>
      </c>
      <c r="K4" s="5">
        <v>2128</v>
      </c>
      <c r="L4" s="6">
        <v>0</v>
      </c>
      <c r="M4" s="5">
        <v>9505.4500000000007</v>
      </c>
      <c r="N4" s="5">
        <v>60494.55</v>
      </c>
    </row>
    <row r="5" spans="1:14" ht="24" customHeight="1" x14ac:dyDescent="0.2">
      <c r="A5" s="3">
        <v>2</v>
      </c>
      <c r="B5" s="2" t="s">
        <v>30</v>
      </c>
      <c r="C5" s="2" t="s">
        <v>27</v>
      </c>
      <c r="D5" s="2" t="s">
        <v>31</v>
      </c>
      <c r="E5" s="2" t="s">
        <v>29</v>
      </c>
      <c r="F5" s="4" t="s">
        <v>17</v>
      </c>
      <c r="G5" s="5">
        <v>65000</v>
      </c>
      <c r="H5" s="6">
        <v>0</v>
      </c>
      <c r="I5" s="5">
        <v>4427.55</v>
      </c>
      <c r="J5" s="5">
        <v>1865.5</v>
      </c>
      <c r="K5" s="5">
        <v>1976</v>
      </c>
      <c r="L5" s="6">
        <v>0</v>
      </c>
      <c r="M5" s="5">
        <v>8269.0499999999993</v>
      </c>
      <c r="N5" s="5">
        <v>56730.95</v>
      </c>
    </row>
    <row r="6" spans="1:14" ht="23.1" customHeight="1" x14ac:dyDescent="0.2">
      <c r="A6" s="3">
        <v>3</v>
      </c>
      <c r="B6" s="2" t="s">
        <v>32</v>
      </c>
      <c r="C6" s="2" t="s">
        <v>27</v>
      </c>
      <c r="D6" s="2" t="s">
        <v>33</v>
      </c>
      <c r="E6" s="2" t="s">
        <v>34</v>
      </c>
      <c r="F6" s="4" t="s">
        <v>16</v>
      </c>
      <c r="G6" s="5">
        <v>60000</v>
      </c>
      <c r="H6" s="6">
        <v>0</v>
      </c>
      <c r="I6" s="5">
        <v>3486.65</v>
      </c>
      <c r="J6" s="5">
        <v>1722</v>
      </c>
      <c r="K6" s="5">
        <v>1824</v>
      </c>
      <c r="L6" s="6">
        <v>0</v>
      </c>
      <c r="M6" s="5">
        <v>7032.65</v>
      </c>
      <c r="N6" s="5">
        <v>52967.35</v>
      </c>
    </row>
    <row r="7" spans="1:14" ht="23.1" customHeight="1" x14ac:dyDescent="0.2">
      <c r="A7" s="3">
        <v>4</v>
      </c>
      <c r="B7" s="2" t="s">
        <v>35</v>
      </c>
      <c r="C7" s="2" t="s">
        <v>27</v>
      </c>
      <c r="D7" s="2" t="s">
        <v>36</v>
      </c>
      <c r="E7" s="2" t="s">
        <v>34</v>
      </c>
      <c r="F7" s="4" t="s">
        <v>16</v>
      </c>
      <c r="G7" s="5">
        <v>50000</v>
      </c>
      <c r="H7" s="6">
        <v>0</v>
      </c>
      <c r="I7" s="5">
        <v>1854</v>
      </c>
      <c r="J7" s="5">
        <v>1435</v>
      </c>
      <c r="K7" s="5">
        <v>1520</v>
      </c>
      <c r="L7" s="6">
        <v>0</v>
      </c>
      <c r="M7" s="5">
        <v>4809</v>
      </c>
      <c r="N7" s="5">
        <v>45191</v>
      </c>
    </row>
    <row r="8" spans="1:14" ht="23.1" customHeight="1" x14ac:dyDescent="0.2">
      <c r="A8" s="3">
        <v>5</v>
      </c>
      <c r="B8" s="2" t="s">
        <v>37</v>
      </c>
      <c r="C8" s="2" t="s">
        <v>27</v>
      </c>
      <c r="D8" s="2" t="s">
        <v>38</v>
      </c>
      <c r="E8" s="2" t="s">
        <v>34</v>
      </c>
      <c r="F8" s="4" t="s">
        <v>16</v>
      </c>
      <c r="G8" s="5">
        <v>50000</v>
      </c>
      <c r="H8" s="6">
        <v>0</v>
      </c>
      <c r="I8" s="5">
        <v>1566.03</v>
      </c>
      <c r="J8" s="5">
        <v>1435</v>
      </c>
      <c r="K8" s="5">
        <v>1520</v>
      </c>
      <c r="L8" s="5">
        <v>1919.78</v>
      </c>
      <c r="M8" s="5">
        <v>6440.81</v>
      </c>
      <c r="N8" s="5">
        <v>43559.19</v>
      </c>
    </row>
    <row r="9" spans="1:14" ht="24" customHeight="1" x14ac:dyDescent="0.2">
      <c r="A9" s="3">
        <v>6</v>
      </c>
      <c r="B9" s="2" t="s">
        <v>39</v>
      </c>
      <c r="C9" s="2" t="s">
        <v>27</v>
      </c>
      <c r="D9" s="2" t="s">
        <v>40</v>
      </c>
      <c r="E9" s="2" t="s">
        <v>29</v>
      </c>
      <c r="F9" s="4" t="s">
        <v>17</v>
      </c>
      <c r="G9" s="5">
        <v>50000</v>
      </c>
      <c r="H9" s="6">
        <v>0</v>
      </c>
      <c r="I9" s="5">
        <v>1854</v>
      </c>
      <c r="J9" s="5">
        <v>1435</v>
      </c>
      <c r="K9" s="5">
        <v>1520</v>
      </c>
      <c r="L9" s="6">
        <v>0</v>
      </c>
      <c r="M9" s="5">
        <v>4809</v>
      </c>
      <c r="N9" s="5">
        <v>45191</v>
      </c>
    </row>
    <row r="10" spans="1:14" ht="23.1" customHeight="1" x14ac:dyDescent="0.2">
      <c r="A10" s="3">
        <v>7</v>
      </c>
      <c r="B10" s="2" t="s">
        <v>41</v>
      </c>
      <c r="C10" s="2" t="s">
        <v>27</v>
      </c>
      <c r="D10" s="2" t="s">
        <v>42</v>
      </c>
      <c r="E10" s="2" t="s">
        <v>34</v>
      </c>
      <c r="F10" s="4" t="s">
        <v>16</v>
      </c>
      <c r="G10" s="5">
        <v>50000</v>
      </c>
      <c r="H10" s="6">
        <v>0</v>
      </c>
      <c r="I10" s="5">
        <v>1854</v>
      </c>
      <c r="J10" s="5">
        <v>1435</v>
      </c>
      <c r="K10" s="5">
        <v>1520</v>
      </c>
      <c r="L10" s="6">
        <v>0</v>
      </c>
      <c r="M10" s="5">
        <v>4809</v>
      </c>
      <c r="N10" s="5">
        <v>45191</v>
      </c>
    </row>
    <row r="11" spans="1:14" ht="23.1" customHeight="1" x14ac:dyDescent="0.2">
      <c r="A11" s="3">
        <v>8</v>
      </c>
      <c r="B11" s="2" t="s">
        <v>43</v>
      </c>
      <c r="C11" s="2" t="s">
        <v>44</v>
      </c>
      <c r="D11" s="2" t="s">
        <v>45</v>
      </c>
      <c r="E11" s="2" t="s">
        <v>34</v>
      </c>
      <c r="F11" s="4" t="s">
        <v>16</v>
      </c>
      <c r="G11" s="5">
        <v>45000</v>
      </c>
      <c r="H11" s="6">
        <v>0</v>
      </c>
      <c r="I11" s="5">
        <v>1148.32</v>
      </c>
      <c r="J11" s="5">
        <v>1291.5</v>
      </c>
      <c r="K11" s="5">
        <v>1368</v>
      </c>
      <c r="L11" s="6">
        <v>986.86</v>
      </c>
      <c r="M11" s="5">
        <v>4794.68</v>
      </c>
      <c r="N11" s="5">
        <v>40205.32</v>
      </c>
    </row>
    <row r="12" spans="1:14" ht="23.1" customHeight="1" x14ac:dyDescent="0.2">
      <c r="A12" s="3">
        <v>9</v>
      </c>
      <c r="B12" s="2" t="s">
        <v>46</v>
      </c>
      <c r="C12" s="2" t="s">
        <v>27</v>
      </c>
      <c r="D12" s="4" t="s">
        <v>18</v>
      </c>
      <c r="E12" s="2" t="s">
        <v>34</v>
      </c>
      <c r="F12" s="4" t="s">
        <v>17</v>
      </c>
      <c r="G12" s="5">
        <v>40000</v>
      </c>
      <c r="H12" s="6">
        <v>0</v>
      </c>
      <c r="I12" s="6">
        <v>442.65</v>
      </c>
      <c r="J12" s="5">
        <v>1148</v>
      </c>
      <c r="K12" s="5">
        <v>1216</v>
      </c>
      <c r="L12" s="6">
        <v>0</v>
      </c>
      <c r="M12" s="5">
        <v>2806.65</v>
      </c>
      <c r="N12" s="5">
        <v>37193.35</v>
      </c>
    </row>
    <row r="13" spans="1:14" ht="24" customHeight="1" x14ac:dyDescent="0.2">
      <c r="A13" s="3">
        <v>10</v>
      </c>
      <c r="B13" s="2" t="s">
        <v>47</v>
      </c>
      <c r="C13" s="2" t="s">
        <v>27</v>
      </c>
      <c r="D13" s="2" t="s">
        <v>48</v>
      </c>
      <c r="E13" s="2" t="s">
        <v>29</v>
      </c>
      <c r="F13" s="4" t="s">
        <v>17</v>
      </c>
      <c r="G13" s="5">
        <v>40000</v>
      </c>
      <c r="H13" s="6">
        <v>0</v>
      </c>
      <c r="I13" s="6">
        <v>154.68</v>
      </c>
      <c r="J13" s="5">
        <v>1148</v>
      </c>
      <c r="K13" s="5">
        <v>1216</v>
      </c>
      <c r="L13" s="5">
        <v>1919.78</v>
      </c>
      <c r="M13" s="5">
        <v>4438.46</v>
      </c>
      <c r="N13" s="5">
        <v>35561.54</v>
      </c>
    </row>
    <row r="14" spans="1:14" ht="23.1" customHeight="1" x14ac:dyDescent="0.2">
      <c r="A14" s="3">
        <v>11</v>
      </c>
      <c r="B14" s="2" t="s">
        <v>49</v>
      </c>
      <c r="C14" s="2" t="s">
        <v>27</v>
      </c>
      <c r="D14" s="4" t="s">
        <v>18</v>
      </c>
      <c r="E14" s="2" t="s">
        <v>34</v>
      </c>
      <c r="F14" s="4" t="s">
        <v>17</v>
      </c>
      <c r="G14" s="5">
        <v>35000</v>
      </c>
      <c r="H14" s="6">
        <v>0</v>
      </c>
      <c r="I14" s="6">
        <v>0</v>
      </c>
      <c r="J14" s="5">
        <v>1004.5</v>
      </c>
      <c r="K14" s="5">
        <v>1064</v>
      </c>
      <c r="L14" s="6">
        <v>0</v>
      </c>
      <c r="M14" s="5">
        <v>2068.5</v>
      </c>
      <c r="N14" s="5">
        <v>32931.5</v>
      </c>
    </row>
    <row r="15" spans="1:14" ht="23.1" customHeight="1" x14ac:dyDescent="0.2">
      <c r="A15" s="3">
        <v>12</v>
      </c>
      <c r="B15" s="2" t="s">
        <v>50</v>
      </c>
      <c r="C15" s="2" t="s">
        <v>27</v>
      </c>
      <c r="D15" s="4" t="s">
        <v>19</v>
      </c>
      <c r="E15" s="2" t="s">
        <v>34</v>
      </c>
      <c r="F15" s="4" t="s">
        <v>17</v>
      </c>
      <c r="G15" s="5">
        <v>35000</v>
      </c>
      <c r="H15" s="6">
        <v>0</v>
      </c>
      <c r="I15" s="6">
        <v>0</v>
      </c>
      <c r="J15" s="5">
        <v>1004.5</v>
      </c>
      <c r="K15" s="5">
        <v>1064</v>
      </c>
      <c r="L15" s="6">
        <v>0</v>
      </c>
      <c r="M15" s="5">
        <v>2068.5</v>
      </c>
      <c r="N15" s="5">
        <v>32931.5</v>
      </c>
    </row>
    <row r="16" spans="1:14" ht="23.1" customHeight="1" x14ac:dyDescent="0.2">
      <c r="A16" s="3">
        <v>13</v>
      </c>
      <c r="B16" s="2" t="s">
        <v>51</v>
      </c>
      <c r="C16" s="2" t="s">
        <v>27</v>
      </c>
      <c r="D16" s="2" t="s">
        <v>52</v>
      </c>
      <c r="E16" s="2" t="s">
        <v>34</v>
      </c>
      <c r="F16" s="4" t="s">
        <v>17</v>
      </c>
      <c r="G16" s="5">
        <v>35000</v>
      </c>
      <c r="H16" s="6">
        <v>0</v>
      </c>
      <c r="I16" s="6">
        <v>0</v>
      </c>
      <c r="J16" s="5">
        <v>1004.5</v>
      </c>
      <c r="K16" s="5">
        <v>1064</v>
      </c>
      <c r="L16" s="5">
        <v>1919.78</v>
      </c>
      <c r="M16" s="5">
        <v>3988.28</v>
      </c>
      <c r="N16" s="5">
        <v>31011.72</v>
      </c>
    </row>
    <row r="17" spans="1:14" ht="24" customHeight="1" x14ac:dyDescent="0.2">
      <c r="A17" s="3">
        <v>14</v>
      </c>
      <c r="B17" s="4" t="s">
        <v>20</v>
      </c>
      <c r="C17" s="2" t="s">
        <v>27</v>
      </c>
      <c r="D17" s="2" t="s">
        <v>48</v>
      </c>
      <c r="E17" s="2" t="s">
        <v>29</v>
      </c>
      <c r="F17" s="4" t="s">
        <v>17</v>
      </c>
      <c r="G17" s="5">
        <v>35000</v>
      </c>
      <c r="H17" s="6">
        <v>0</v>
      </c>
      <c r="I17" s="6">
        <v>0</v>
      </c>
      <c r="J17" s="5">
        <v>1004.5</v>
      </c>
      <c r="K17" s="5">
        <v>1064</v>
      </c>
      <c r="L17" s="6">
        <v>0</v>
      </c>
      <c r="M17" s="5">
        <v>2068.5</v>
      </c>
      <c r="N17" s="5">
        <v>32931.5</v>
      </c>
    </row>
    <row r="18" spans="1:14" ht="23.1" customHeight="1" x14ac:dyDescent="0.2">
      <c r="A18" s="3">
        <v>15</v>
      </c>
      <c r="B18" s="2" t="s">
        <v>53</v>
      </c>
      <c r="C18" s="2" t="s">
        <v>27</v>
      </c>
      <c r="D18" s="2" t="s">
        <v>54</v>
      </c>
      <c r="E18" s="2" t="s">
        <v>34</v>
      </c>
      <c r="F18" s="4" t="s">
        <v>17</v>
      </c>
      <c r="G18" s="5">
        <v>35000</v>
      </c>
      <c r="H18" s="6">
        <v>0</v>
      </c>
      <c r="I18" s="6">
        <v>0</v>
      </c>
      <c r="J18" s="5">
        <v>1004.5</v>
      </c>
      <c r="K18" s="5">
        <v>1064</v>
      </c>
      <c r="L18" s="6">
        <v>0</v>
      </c>
      <c r="M18" s="5">
        <v>2068.5</v>
      </c>
      <c r="N18" s="5">
        <v>32931.5</v>
      </c>
    </row>
    <row r="19" spans="1:14" ht="23.1" customHeight="1" x14ac:dyDescent="0.2">
      <c r="A19" s="3">
        <v>16</v>
      </c>
      <c r="B19" s="2" t="s">
        <v>55</v>
      </c>
      <c r="C19" s="2" t="s">
        <v>27</v>
      </c>
      <c r="D19" s="4" t="s">
        <v>21</v>
      </c>
      <c r="E19" s="2" t="s">
        <v>34</v>
      </c>
      <c r="F19" s="4" t="s">
        <v>17</v>
      </c>
      <c r="G19" s="5">
        <v>35000</v>
      </c>
      <c r="H19" s="6">
        <v>0</v>
      </c>
      <c r="I19" s="6">
        <v>0</v>
      </c>
      <c r="J19" s="5">
        <v>1004.5</v>
      </c>
      <c r="K19" s="5">
        <v>1064</v>
      </c>
      <c r="L19" s="6">
        <v>0</v>
      </c>
      <c r="M19" s="5">
        <v>2068.5</v>
      </c>
      <c r="N19" s="5">
        <v>32931.5</v>
      </c>
    </row>
    <row r="20" spans="1:14" ht="23.1" customHeight="1" x14ac:dyDescent="0.2">
      <c r="A20" s="3">
        <v>17</v>
      </c>
      <c r="B20" s="2" t="s">
        <v>56</v>
      </c>
      <c r="C20" s="2" t="s">
        <v>27</v>
      </c>
      <c r="D20" s="4" t="s">
        <v>22</v>
      </c>
      <c r="E20" s="2" t="s">
        <v>34</v>
      </c>
      <c r="F20" s="4" t="s">
        <v>17</v>
      </c>
      <c r="G20" s="5">
        <v>35000</v>
      </c>
      <c r="H20" s="6">
        <v>0</v>
      </c>
      <c r="I20" s="6">
        <v>0</v>
      </c>
      <c r="J20" s="5">
        <v>1004.5</v>
      </c>
      <c r="K20" s="5">
        <v>1064</v>
      </c>
      <c r="L20" s="6">
        <v>0</v>
      </c>
      <c r="M20" s="5">
        <v>2068.5</v>
      </c>
      <c r="N20" s="5">
        <v>32931.5</v>
      </c>
    </row>
    <row r="21" spans="1:14" ht="24" customHeight="1" x14ac:dyDescent="0.2">
      <c r="A21" s="3">
        <v>18</v>
      </c>
      <c r="B21" s="2" t="s">
        <v>57</v>
      </c>
      <c r="C21" s="2" t="s">
        <v>27</v>
      </c>
      <c r="D21" s="4" t="s">
        <v>23</v>
      </c>
      <c r="E21" s="2" t="s">
        <v>29</v>
      </c>
      <c r="F21" s="4" t="s">
        <v>17</v>
      </c>
      <c r="G21" s="5">
        <v>35000</v>
      </c>
      <c r="H21" s="6">
        <v>0</v>
      </c>
      <c r="I21" s="6">
        <v>0</v>
      </c>
      <c r="J21" s="5">
        <v>1004.5</v>
      </c>
      <c r="K21" s="5">
        <v>1064</v>
      </c>
      <c r="L21" s="6">
        <v>0</v>
      </c>
      <c r="M21" s="5">
        <v>2068.5</v>
      </c>
      <c r="N21" s="5">
        <v>32931.5</v>
      </c>
    </row>
    <row r="22" spans="1:14" ht="23.1" customHeight="1" x14ac:dyDescent="0.2">
      <c r="A22" s="3">
        <v>19</v>
      </c>
      <c r="B22" s="2" t="s">
        <v>58</v>
      </c>
      <c r="C22" s="2" t="s">
        <v>27</v>
      </c>
      <c r="D22" s="2" t="s">
        <v>54</v>
      </c>
      <c r="E22" s="2" t="s">
        <v>34</v>
      </c>
      <c r="F22" s="4" t="s">
        <v>16</v>
      </c>
      <c r="G22" s="5">
        <v>35000</v>
      </c>
      <c r="H22" s="6">
        <v>0</v>
      </c>
      <c r="I22" s="6">
        <v>0</v>
      </c>
      <c r="J22" s="5">
        <v>1004.5</v>
      </c>
      <c r="K22" s="5">
        <v>1064</v>
      </c>
      <c r="L22" s="6">
        <v>0</v>
      </c>
      <c r="M22" s="5">
        <v>2068.5</v>
      </c>
      <c r="N22" s="5">
        <v>32931.5</v>
      </c>
    </row>
    <row r="23" spans="1:14" ht="23.1" customHeight="1" x14ac:dyDescent="0.2">
      <c r="A23" s="3">
        <v>20</v>
      </c>
      <c r="B23" s="2" t="s">
        <v>59</v>
      </c>
      <c r="C23" s="2" t="s">
        <v>27</v>
      </c>
      <c r="D23" s="4" t="s">
        <v>22</v>
      </c>
      <c r="E23" s="2" t="s">
        <v>34</v>
      </c>
      <c r="F23" s="4" t="s">
        <v>17</v>
      </c>
      <c r="G23" s="5">
        <v>35000</v>
      </c>
      <c r="H23" s="6">
        <v>0</v>
      </c>
      <c r="I23" s="6">
        <v>0</v>
      </c>
      <c r="J23" s="5">
        <v>1004.5</v>
      </c>
      <c r="K23" s="5">
        <v>1064</v>
      </c>
      <c r="L23" s="6">
        <v>0</v>
      </c>
      <c r="M23" s="5">
        <v>2068.5</v>
      </c>
      <c r="N23" s="5">
        <v>32931.5</v>
      </c>
    </row>
    <row r="24" spans="1:14" ht="23.1" customHeight="1" x14ac:dyDescent="0.2">
      <c r="A24" s="3">
        <v>21</v>
      </c>
      <c r="B24" s="2" t="s">
        <v>60</v>
      </c>
      <c r="C24" s="2" t="s">
        <v>27</v>
      </c>
      <c r="D24" s="4" t="s">
        <v>22</v>
      </c>
      <c r="E24" s="2" t="s">
        <v>34</v>
      </c>
      <c r="F24" s="4" t="s">
        <v>17</v>
      </c>
      <c r="G24" s="5">
        <v>35000</v>
      </c>
      <c r="H24" s="6">
        <v>0</v>
      </c>
      <c r="I24" s="6">
        <v>0</v>
      </c>
      <c r="J24" s="5">
        <v>1004.5</v>
      </c>
      <c r="K24" s="5">
        <v>1064</v>
      </c>
      <c r="L24" s="6">
        <v>0</v>
      </c>
      <c r="M24" s="5">
        <v>2068.5</v>
      </c>
      <c r="N24" s="5">
        <v>32931.5</v>
      </c>
    </row>
    <row r="25" spans="1:14" ht="24" customHeight="1" x14ac:dyDescent="0.2">
      <c r="A25" s="1" t="s">
        <v>1</v>
      </c>
      <c r="B25" s="2" t="s">
        <v>10</v>
      </c>
      <c r="C25" s="1" t="s">
        <v>2</v>
      </c>
      <c r="D25" s="1" t="s">
        <v>3</v>
      </c>
      <c r="E25" s="1" t="s">
        <v>4</v>
      </c>
      <c r="F25" s="1" t="s">
        <v>5</v>
      </c>
      <c r="G25" s="2" t="s">
        <v>11</v>
      </c>
      <c r="H25" s="2" t="s">
        <v>12</v>
      </c>
      <c r="I25" s="1" t="s">
        <v>6</v>
      </c>
      <c r="J25" s="1" t="s">
        <v>7</v>
      </c>
      <c r="K25" s="1" t="s">
        <v>8</v>
      </c>
      <c r="L25" s="2" t="s">
        <v>13</v>
      </c>
      <c r="M25" s="2" t="s">
        <v>14</v>
      </c>
      <c r="N25" s="2" t="s">
        <v>15</v>
      </c>
    </row>
    <row r="26" spans="1:14" ht="24" customHeight="1" x14ac:dyDescent="0.2">
      <c r="A26" s="3">
        <v>22</v>
      </c>
      <c r="B26" s="2" t="s">
        <v>61</v>
      </c>
      <c r="C26" s="2" t="s">
        <v>27</v>
      </c>
      <c r="D26" s="2" t="s">
        <v>62</v>
      </c>
      <c r="E26" s="2" t="s">
        <v>29</v>
      </c>
      <c r="F26" s="4" t="s">
        <v>17</v>
      </c>
      <c r="G26" s="5">
        <v>35000</v>
      </c>
      <c r="H26" s="6">
        <v>0</v>
      </c>
      <c r="I26" s="6">
        <v>0</v>
      </c>
      <c r="J26" s="5">
        <v>1004.5</v>
      </c>
      <c r="K26" s="5">
        <v>1064</v>
      </c>
      <c r="L26" s="6">
        <v>0</v>
      </c>
      <c r="M26" s="5">
        <v>2068.5</v>
      </c>
      <c r="N26" s="5">
        <v>32931.5</v>
      </c>
    </row>
    <row r="27" spans="1:14" ht="24" customHeight="1" x14ac:dyDescent="0.2">
      <c r="A27" s="3">
        <v>23</v>
      </c>
      <c r="B27" s="2" t="s">
        <v>63</v>
      </c>
      <c r="C27" s="2" t="s">
        <v>27</v>
      </c>
      <c r="D27" s="2" t="s">
        <v>64</v>
      </c>
      <c r="E27" s="2" t="s">
        <v>29</v>
      </c>
      <c r="F27" s="4" t="s">
        <v>16</v>
      </c>
      <c r="G27" s="5">
        <v>35000</v>
      </c>
      <c r="H27" s="6">
        <v>0</v>
      </c>
      <c r="I27" s="6">
        <v>0</v>
      </c>
      <c r="J27" s="5">
        <v>1004.5</v>
      </c>
      <c r="K27" s="5">
        <v>1064</v>
      </c>
      <c r="L27" s="6">
        <v>0</v>
      </c>
      <c r="M27" s="5">
        <v>2068.5</v>
      </c>
      <c r="N27" s="5">
        <v>32931.5</v>
      </c>
    </row>
    <row r="28" spans="1:14" ht="23.1" customHeight="1" x14ac:dyDescent="0.2">
      <c r="A28" s="3">
        <v>24</v>
      </c>
      <c r="B28" s="2" t="s">
        <v>65</v>
      </c>
      <c r="C28" s="2" t="s">
        <v>27</v>
      </c>
      <c r="D28" s="2" t="s">
        <v>54</v>
      </c>
      <c r="E28" s="2" t="s">
        <v>34</v>
      </c>
      <c r="F28" s="4" t="s">
        <v>17</v>
      </c>
      <c r="G28" s="5">
        <v>35000</v>
      </c>
      <c r="H28" s="6">
        <v>0</v>
      </c>
      <c r="I28" s="6">
        <v>0</v>
      </c>
      <c r="J28" s="5">
        <v>1004.5</v>
      </c>
      <c r="K28" s="5">
        <v>1064</v>
      </c>
      <c r="L28" s="6">
        <v>0</v>
      </c>
      <c r="M28" s="5">
        <v>2068.5</v>
      </c>
      <c r="N28" s="5">
        <v>32931.5</v>
      </c>
    </row>
    <row r="29" spans="1:14" ht="23.1" customHeight="1" x14ac:dyDescent="0.2">
      <c r="A29" s="3">
        <v>25</v>
      </c>
      <c r="B29" s="2" t="s">
        <v>66</v>
      </c>
      <c r="C29" s="2" t="s">
        <v>27</v>
      </c>
      <c r="D29" s="2" t="s">
        <v>67</v>
      </c>
      <c r="E29" s="2" t="s">
        <v>34</v>
      </c>
      <c r="F29" s="4" t="s">
        <v>17</v>
      </c>
      <c r="G29" s="5">
        <v>30000</v>
      </c>
      <c r="H29" s="6">
        <v>0</v>
      </c>
      <c r="I29" s="6">
        <v>0</v>
      </c>
      <c r="J29" s="6">
        <v>861</v>
      </c>
      <c r="K29" s="6">
        <v>912</v>
      </c>
      <c r="L29" s="6">
        <v>0</v>
      </c>
      <c r="M29" s="5">
        <v>1773</v>
      </c>
      <c r="N29" s="5">
        <v>28227</v>
      </c>
    </row>
    <row r="30" spans="1:14" ht="23.1" customHeight="1" x14ac:dyDescent="0.2">
      <c r="A30" s="3">
        <v>26</v>
      </c>
      <c r="B30" s="2" t="s">
        <v>68</v>
      </c>
      <c r="C30" s="2" t="s">
        <v>27</v>
      </c>
      <c r="D30" s="4" t="s">
        <v>24</v>
      </c>
      <c r="E30" s="2" t="s">
        <v>34</v>
      </c>
      <c r="F30" s="4" t="s">
        <v>17</v>
      </c>
      <c r="G30" s="5">
        <v>25000</v>
      </c>
      <c r="H30" s="6">
        <v>0</v>
      </c>
      <c r="I30" s="6">
        <v>0</v>
      </c>
      <c r="J30" s="6">
        <v>717.5</v>
      </c>
      <c r="K30" s="6">
        <v>760</v>
      </c>
      <c r="L30" s="6">
        <v>0</v>
      </c>
      <c r="M30" s="5">
        <v>1477.5</v>
      </c>
      <c r="N30" s="5">
        <v>23522.5</v>
      </c>
    </row>
    <row r="31" spans="1:14" ht="24" customHeight="1" x14ac:dyDescent="0.2">
      <c r="A31" s="3">
        <v>27</v>
      </c>
      <c r="B31" s="2" t="s">
        <v>69</v>
      </c>
      <c r="C31" s="2" t="s">
        <v>27</v>
      </c>
      <c r="D31" s="4" t="s">
        <v>19</v>
      </c>
      <c r="E31" s="2" t="s">
        <v>29</v>
      </c>
      <c r="F31" s="4" t="s">
        <v>17</v>
      </c>
      <c r="G31" s="5">
        <v>25000</v>
      </c>
      <c r="H31" s="6">
        <v>0</v>
      </c>
      <c r="I31" s="6">
        <v>0</v>
      </c>
      <c r="J31" s="6">
        <v>717.5</v>
      </c>
      <c r="K31" s="6">
        <v>760</v>
      </c>
      <c r="L31" s="6">
        <v>0</v>
      </c>
      <c r="M31" s="5">
        <v>1477.5</v>
      </c>
      <c r="N31" s="5">
        <v>23522.5</v>
      </c>
    </row>
    <row r="32" spans="1:14" ht="23.1" customHeight="1" x14ac:dyDescent="0.2">
      <c r="A32" s="3">
        <v>28</v>
      </c>
      <c r="B32" s="2" t="s">
        <v>70</v>
      </c>
      <c r="C32" s="2" t="s">
        <v>27</v>
      </c>
      <c r="D32" s="4" t="s">
        <v>25</v>
      </c>
      <c r="E32" s="2" t="s">
        <v>34</v>
      </c>
      <c r="F32" s="4" t="s">
        <v>17</v>
      </c>
      <c r="G32" s="5">
        <v>25000</v>
      </c>
      <c r="H32" s="6">
        <v>0</v>
      </c>
      <c r="I32" s="6">
        <v>0</v>
      </c>
      <c r="J32" s="6">
        <v>717.5</v>
      </c>
      <c r="K32" s="6">
        <v>760</v>
      </c>
      <c r="L32" s="6">
        <v>0</v>
      </c>
      <c r="M32" s="5">
        <v>1477.5</v>
      </c>
      <c r="N32" s="5">
        <v>23522.5</v>
      </c>
    </row>
    <row r="33" spans="1:14" ht="23.1" customHeight="1" x14ac:dyDescent="0.2">
      <c r="A33" s="3">
        <v>29</v>
      </c>
      <c r="B33" s="2" t="s">
        <v>71</v>
      </c>
      <c r="C33" s="2" t="s">
        <v>27</v>
      </c>
      <c r="D33" s="4" t="s">
        <v>19</v>
      </c>
      <c r="E33" s="2" t="s">
        <v>34</v>
      </c>
      <c r="F33" s="4" t="s">
        <v>17</v>
      </c>
      <c r="G33" s="5">
        <v>25000</v>
      </c>
      <c r="H33" s="6">
        <v>0</v>
      </c>
      <c r="I33" s="6">
        <v>0</v>
      </c>
      <c r="J33" s="6">
        <v>717.5</v>
      </c>
      <c r="K33" s="6">
        <v>760</v>
      </c>
      <c r="L33" s="6">
        <v>0</v>
      </c>
      <c r="M33" s="5">
        <v>1477.5</v>
      </c>
      <c r="N33" s="5">
        <v>23522.5</v>
      </c>
    </row>
    <row r="34" spans="1:14" ht="23.1" customHeight="1" x14ac:dyDescent="0.2">
      <c r="A34" s="3">
        <v>30</v>
      </c>
      <c r="B34" s="2" t="s">
        <v>72</v>
      </c>
      <c r="C34" s="2" t="s">
        <v>27</v>
      </c>
      <c r="D34" s="4" t="s">
        <v>19</v>
      </c>
      <c r="E34" s="2" t="s">
        <v>34</v>
      </c>
      <c r="F34" s="4" t="s">
        <v>17</v>
      </c>
      <c r="G34" s="5">
        <v>18000</v>
      </c>
      <c r="H34" s="6">
        <v>0</v>
      </c>
      <c r="I34" s="6">
        <v>0</v>
      </c>
      <c r="J34" s="6">
        <v>516.6</v>
      </c>
      <c r="K34" s="6">
        <v>547.20000000000005</v>
      </c>
      <c r="L34" s="6">
        <v>0</v>
      </c>
      <c r="M34" s="5">
        <v>1063.8</v>
      </c>
      <c r="N34" s="5">
        <v>16936.2</v>
      </c>
    </row>
    <row r="35" spans="1:14" ht="24" customHeight="1" x14ac:dyDescent="0.2">
      <c r="A35" s="3">
        <v>31</v>
      </c>
      <c r="B35" s="2" t="s">
        <v>73</v>
      </c>
      <c r="C35" s="2" t="s">
        <v>27</v>
      </c>
      <c r="D35" s="4" t="s">
        <v>19</v>
      </c>
      <c r="E35" s="2" t="s">
        <v>29</v>
      </c>
      <c r="F35" s="4" t="s">
        <v>17</v>
      </c>
      <c r="G35" s="5">
        <v>18000</v>
      </c>
      <c r="H35" s="6">
        <v>0</v>
      </c>
      <c r="I35" s="6">
        <v>0</v>
      </c>
      <c r="J35" s="6">
        <v>516.6</v>
      </c>
      <c r="K35" s="6">
        <v>547.20000000000005</v>
      </c>
      <c r="L35" s="6">
        <v>0</v>
      </c>
      <c r="M35" s="5">
        <v>1063.8</v>
      </c>
      <c r="N35" s="5">
        <v>16936.2</v>
      </c>
    </row>
    <row r="36" spans="1:14" ht="23.1" customHeight="1" x14ac:dyDescent="0.2">
      <c r="A36" s="3">
        <v>32</v>
      </c>
      <c r="B36" s="2" t="s">
        <v>74</v>
      </c>
      <c r="C36" s="2" t="s">
        <v>27</v>
      </c>
      <c r="D36" s="4" t="s">
        <v>19</v>
      </c>
      <c r="E36" s="2" t="s">
        <v>34</v>
      </c>
      <c r="F36" s="4" t="s">
        <v>17</v>
      </c>
      <c r="G36" s="5">
        <v>18000</v>
      </c>
      <c r="H36" s="6">
        <v>0</v>
      </c>
      <c r="I36" s="6">
        <v>0</v>
      </c>
      <c r="J36" s="6">
        <v>516.6</v>
      </c>
      <c r="K36" s="6">
        <v>547.20000000000005</v>
      </c>
      <c r="L36" s="6">
        <v>0</v>
      </c>
      <c r="M36" s="5">
        <v>1063.8</v>
      </c>
      <c r="N36" s="5">
        <v>16936.2</v>
      </c>
    </row>
    <row r="37" spans="1:14" ht="23.1" customHeight="1" x14ac:dyDescent="0.2">
      <c r="A37" s="3">
        <v>33</v>
      </c>
      <c r="B37" s="2" t="s">
        <v>75</v>
      </c>
      <c r="C37" s="2" t="s">
        <v>27</v>
      </c>
      <c r="D37" s="4" t="s">
        <v>19</v>
      </c>
      <c r="E37" s="2" t="s">
        <v>34</v>
      </c>
      <c r="F37" s="4" t="s">
        <v>17</v>
      </c>
      <c r="G37" s="5">
        <v>18000</v>
      </c>
      <c r="H37" s="6">
        <v>0</v>
      </c>
      <c r="I37" s="6">
        <v>0</v>
      </c>
      <c r="J37" s="6">
        <v>516.6</v>
      </c>
      <c r="K37" s="6">
        <v>547.20000000000005</v>
      </c>
      <c r="L37" s="6">
        <v>0</v>
      </c>
      <c r="M37" s="5">
        <v>1063.8</v>
      </c>
      <c r="N37" s="5">
        <v>16936.2</v>
      </c>
    </row>
    <row r="38" spans="1:14" ht="23.1" customHeight="1" x14ac:dyDescent="0.2">
      <c r="A38" s="3">
        <v>34</v>
      </c>
      <c r="B38" s="2" t="s">
        <v>76</v>
      </c>
      <c r="C38" s="2" t="s">
        <v>27</v>
      </c>
      <c r="D38" s="4" t="s">
        <v>19</v>
      </c>
      <c r="E38" s="2" t="s">
        <v>34</v>
      </c>
      <c r="F38" s="4" t="s">
        <v>17</v>
      </c>
      <c r="G38" s="5">
        <v>18000</v>
      </c>
      <c r="H38" s="6">
        <v>0</v>
      </c>
      <c r="I38" s="6">
        <v>0</v>
      </c>
      <c r="J38" s="6">
        <v>516.6</v>
      </c>
      <c r="K38" s="6">
        <v>547.20000000000005</v>
      </c>
      <c r="L38" s="6">
        <v>0</v>
      </c>
      <c r="M38" s="5">
        <v>1063.8</v>
      </c>
      <c r="N38" s="5">
        <v>16936.2</v>
      </c>
    </row>
    <row r="39" spans="1:14" ht="24" customHeight="1" x14ac:dyDescent="0.2">
      <c r="A39" s="3">
        <v>35</v>
      </c>
      <c r="B39" s="2" t="s">
        <v>77</v>
      </c>
      <c r="C39" s="2" t="s">
        <v>27</v>
      </c>
      <c r="D39" s="4" t="s">
        <v>19</v>
      </c>
      <c r="E39" s="2" t="s">
        <v>29</v>
      </c>
      <c r="F39" s="4" t="s">
        <v>17</v>
      </c>
      <c r="G39" s="5">
        <v>18000</v>
      </c>
      <c r="H39" s="6">
        <v>0</v>
      </c>
      <c r="I39" s="6">
        <v>0</v>
      </c>
      <c r="J39" s="6">
        <v>516.6</v>
      </c>
      <c r="K39" s="6">
        <v>547.20000000000005</v>
      </c>
      <c r="L39" s="6">
        <v>0</v>
      </c>
      <c r="M39" s="5">
        <v>1063.8</v>
      </c>
      <c r="N39" s="5">
        <v>16936.2</v>
      </c>
    </row>
    <row r="40" spans="1:14" ht="23.1" customHeight="1" x14ac:dyDescent="0.2">
      <c r="A40" s="3">
        <v>36</v>
      </c>
      <c r="B40" s="2" t="s">
        <v>78</v>
      </c>
      <c r="C40" s="2" t="s">
        <v>27</v>
      </c>
      <c r="D40" s="4" t="s">
        <v>19</v>
      </c>
      <c r="E40" s="2" t="s">
        <v>34</v>
      </c>
      <c r="F40" s="4" t="s">
        <v>17</v>
      </c>
      <c r="G40" s="5">
        <v>18000</v>
      </c>
      <c r="H40" s="6">
        <v>0</v>
      </c>
      <c r="I40" s="6">
        <v>0</v>
      </c>
      <c r="J40" s="6">
        <v>516.6</v>
      </c>
      <c r="K40" s="6">
        <v>547.20000000000005</v>
      </c>
      <c r="L40" s="6">
        <v>0</v>
      </c>
      <c r="M40" s="5">
        <v>1063.8</v>
      </c>
      <c r="N40" s="5">
        <v>16936.2</v>
      </c>
    </row>
    <row r="41" spans="1:14" ht="23.1" customHeight="1" x14ac:dyDescent="0.2">
      <c r="A41" s="3">
        <v>37</v>
      </c>
      <c r="B41" s="2" t="s">
        <v>79</v>
      </c>
      <c r="C41" s="2" t="s">
        <v>27</v>
      </c>
      <c r="D41" s="4" t="s">
        <v>19</v>
      </c>
      <c r="E41" s="2" t="s">
        <v>34</v>
      </c>
      <c r="F41" s="4" t="s">
        <v>17</v>
      </c>
      <c r="G41" s="5">
        <v>18000</v>
      </c>
      <c r="H41" s="6">
        <v>0</v>
      </c>
      <c r="I41" s="6">
        <v>0</v>
      </c>
      <c r="J41" s="6">
        <v>516.6</v>
      </c>
      <c r="K41" s="6">
        <v>547.20000000000005</v>
      </c>
      <c r="L41" s="6">
        <v>0</v>
      </c>
      <c r="M41" s="5">
        <v>1063.8</v>
      </c>
      <c r="N41" s="5">
        <v>16936.2</v>
      </c>
    </row>
    <row r="42" spans="1:14" ht="23.1" customHeight="1" x14ac:dyDescent="0.2">
      <c r="A42" s="3">
        <v>38</v>
      </c>
      <c r="B42" s="2" t="s">
        <v>80</v>
      </c>
      <c r="C42" s="2" t="s">
        <v>27</v>
      </c>
      <c r="D42" s="4" t="s">
        <v>19</v>
      </c>
      <c r="E42" s="2" t="s">
        <v>34</v>
      </c>
      <c r="F42" s="4" t="s">
        <v>17</v>
      </c>
      <c r="G42" s="5">
        <v>18000</v>
      </c>
      <c r="H42" s="6">
        <v>0</v>
      </c>
      <c r="I42" s="6">
        <v>0</v>
      </c>
      <c r="J42" s="6">
        <v>516.6</v>
      </c>
      <c r="K42" s="6">
        <v>547.20000000000005</v>
      </c>
      <c r="L42" s="6">
        <v>0</v>
      </c>
      <c r="M42" s="5">
        <v>1063.8</v>
      </c>
      <c r="N42" s="5">
        <v>16936.2</v>
      </c>
    </row>
    <row r="43" spans="1:14" ht="24" customHeight="1" x14ac:dyDescent="0.2">
      <c r="A43" s="3">
        <v>39</v>
      </c>
      <c r="B43" s="2" t="s">
        <v>81</v>
      </c>
      <c r="C43" s="2" t="s">
        <v>27</v>
      </c>
      <c r="D43" s="4" t="s">
        <v>19</v>
      </c>
      <c r="E43" s="2" t="s">
        <v>29</v>
      </c>
      <c r="F43" s="4" t="s">
        <v>17</v>
      </c>
      <c r="G43" s="5">
        <v>18000</v>
      </c>
      <c r="H43" s="6">
        <v>0</v>
      </c>
      <c r="I43" s="6">
        <v>0</v>
      </c>
      <c r="J43" s="6">
        <v>516.6</v>
      </c>
      <c r="K43" s="6">
        <v>547.20000000000005</v>
      </c>
      <c r="L43" s="6">
        <v>0</v>
      </c>
      <c r="M43" s="5">
        <v>1063.8</v>
      </c>
      <c r="N43" s="5">
        <v>16936.2</v>
      </c>
    </row>
    <row r="44" spans="1:14" ht="23.1" customHeight="1" x14ac:dyDescent="0.2">
      <c r="A44" s="3">
        <v>40</v>
      </c>
      <c r="B44" s="2" t="s">
        <v>82</v>
      </c>
      <c r="C44" s="2" t="s">
        <v>27</v>
      </c>
      <c r="D44" s="4" t="s">
        <v>19</v>
      </c>
      <c r="E44" s="2" t="s">
        <v>34</v>
      </c>
      <c r="F44" s="4" t="s">
        <v>17</v>
      </c>
      <c r="G44" s="5">
        <v>18000</v>
      </c>
      <c r="H44" s="6">
        <v>0</v>
      </c>
      <c r="I44" s="6">
        <v>0</v>
      </c>
      <c r="J44" s="6">
        <v>516.6</v>
      </c>
      <c r="K44" s="6">
        <v>547.20000000000005</v>
      </c>
      <c r="L44" s="6">
        <v>0</v>
      </c>
      <c r="M44" s="5">
        <v>1063.8</v>
      </c>
      <c r="N44" s="5">
        <v>16936.2</v>
      </c>
    </row>
    <row r="45" spans="1:14" ht="23.1" customHeight="1" x14ac:dyDescent="0.2">
      <c r="A45" s="3">
        <v>41</v>
      </c>
      <c r="B45" s="2" t="s">
        <v>83</v>
      </c>
      <c r="C45" s="2" t="s">
        <v>27</v>
      </c>
      <c r="D45" s="4" t="s">
        <v>19</v>
      </c>
      <c r="E45" s="2" t="s">
        <v>34</v>
      </c>
      <c r="F45" s="4" t="s">
        <v>17</v>
      </c>
      <c r="G45" s="5">
        <v>18000</v>
      </c>
      <c r="H45" s="6">
        <v>0</v>
      </c>
      <c r="I45" s="6">
        <v>0</v>
      </c>
      <c r="J45" s="6">
        <v>516.6</v>
      </c>
      <c r="K45" s="6">
        <v>547.20000000000005</v>
      </c>
      <c r="L45" s="6">
        <v>0</v>
      </c>
      <c r="M45" s="5">
        <v>1063.8</v>
      </c>
      <c r="N45" s="5">
        <v>16936.2</v>
      </c>
    </row>
    <row r="46" spans="1:14" ht="23.1" customHeight="1" x14ac:dyDescent="0.2">
      <c r="A46" s="3">
        <v>42</v>
      </c>
      <c r="B46" s="2" t="s">
        <v>84</v>
      </c>
      <c r="C46" s="2" t="s">
        <v>27</v>
      </c>
      <c r="D46" s="4" t="s">
        <v>19</v>
      </c>
      <c r="E46" s="2" t="s">
        <v>34</v>
      </c>
      <c r="F46" s="4" t="s">
        <v>17</v>
      </c>
      <c r="G46" s="5">
        <v>18000</v>
      </c>
      <c r="H46" s="6">
        <v>0</v>
      </c>
      <c r="I46" s="6">
        <v>0</v>
      </c>
      <c r="J46" s="6">
        <v>516.6</v>
      </c>
      <c r="K46" s="6">
        <v>547.20000000000005</v>
      </c>
      <c r="L46" s="6">
        <v>0</v>
      </c>
      <c r="M46" s="5">
        <v>1063.8</v>
      </c>
      <c r="N46" s="5">
        <v>16936.2</v>
      </c>
    </row>
    <row r="47" spans="1:14" ht="24" customHeight="1" x14ac:dyDescent="0.2">
      <c r="A47" s="1" t="s">
        <v>1</v>
      </c>
      <c r="B47" s="2" t="s">
        <v>10</v>
      </c>
      <c r="C47" s="1" t="s">
        <v>2</v>
      </c>
      <c r="D47" s="1" t="s">
        <v>3</v>
      </c>
      <c r="E47" s="1" t="s">
        <v>4</v>
      </c>
      <c r="F47" s="1" t="s">
        <v>5</v>
      </c>
      <c r="G47" s="2" t="s">
        <v>11</v>
      </c>
      <c r="H47" s="2" t="s">
        <v>12</v>
      </c>
      <c r="I47" s="1" t="s">
        <v>6</v>
      </c>
      <c r="J47" s="1" t="s">
        <v>7</v>
      </c>
      <c r="K47" s="1" t="s">
        <v>8</v>
      </c>
      <c r="L47" s="2" t="s">
        <v>13</v>
      </c>
      <c r="M47" s="2" t="s">
        <v>14</v>
      </c>
      <c r="N47" s="2" t="s">
        <v>15</v>
      </c>
    </row>
    <row r="48" spans="1:14" ht="24" customHeight="1" x14ac:dyDescent="0.2">
      <c r="A48" s="3">
        <v>43</v>
      </c>
      <c r="B48" s="2" t="s">
        <v>85</v>
      </c>
      <c r="C48" s="2" t="s">
        <v>27</v>
      </c>
      <c r="D48" s="4" t="s">
        <v>19</v>
      </c>
      <c r="E48" s="2" t="s">
        <v>29</v>
      </c>
      <c r="F48" s="4" t="s">
        <v>17</v>
      </c>
      <c r="G48" s="5">
        <v>18000</v>
      </c>
      <c r="H48" s="6">
        <v>0</v>
      </c>
      <c r="I48" s="6">
        <v>0</v>
      </c>
      <c r="J48" s="6">
        <v>516.6</v>
      </c>
      <c r="K48" s="6">
        <v>547.20000000000005</v>
      </c>
      <c r="L48" s="6">
        <v>0</v>
      </c>
      <c r="M48" s="5">
        <v>1063.8</v>
      </c>
      <c r="N48" s="5">
        <v>16936.2</v>
      </c>
    </row>
    <row r="49" spans="1:14" ht="24" customHeight="1" x14ac:dyDescent="0.2">
      <c r="A49" s="3">
        <v>44</v>
      </c>
      <c r="B49" s="2" t="s">
        <v>86</v>
      </c>
      <c r="C49" s="2" t="s">
        <v>27</v>
      </c>
      <c r="D49" s="4" t="s">
        <v>19</v>
      </c>
      <c r="E49" s="2" t="s">
        <v>29</v>
      </c>
      <c r="F49" s="4" t="s">
        <v>17</v>
      </c>
      <c r="G49" s="5">
        <v>18000</v>
      </c>
      <c r="H49" s="6">
        <v>0</v>
      </c>
      <c r="I49" s="6">
        <v>0</v>
      </c>
      <c r="J49" s="6">
        <v>516.6</v>
      </c>
      <c r="K49" s="6">
        <v>547.20000000000005</v>
      </c>
      <c r="L49" s="6">
        <v>0</v>
      </c>
      <c r="M49" s="5">
        <v>1063.8</v>
      </c>
      <c r="N49" s="5">
        <v>16936.2</v>
      </c>
    </row>
    <row r="50" spans="1:14" ht="23.1" customHeight="1" x14ac:dyDescent="0.2">
      <c r="A50" s="3">
        <v>45</v>
      </c>
      <c r="B50" s="2" t="s">
        <v>87</v>
      </c>
      <c r="C50" s="2" t="s">
        <v>27</v>
      </c>
      <c r="D50" s="4" t="s">
        <v>19</v>
      </c>
      <c r="E50" s="2" t="s">
        <v>34</v>
      </c>
      <c r="F50" s="4" t="s">
        <v>16</v>
      </c>
      <c r="G50" s="5">
        <v>18000</v>
      </c>
      <c r="H50" s="6">
        <v>0</v>
      </c>
      <c r="I50" s="6">
        <v>0</v>
      </c>
      <c r="J50" s="6">
        <v>516.6</v>
      </c>
      <c r="K50" s="6">
        <v>547.20000000000005</v>
      </c>
      <c r="L50" s="6">
        <v>0</v>
      </c>
      <c r="M50" s="5">
        <v>1063.8</v>
      </c>
      <c r="N50" s="5">
        <v>16936.2</v>
      </c>
    </row>
    <row r="51" spans="1:14" ht="23.1" customHeight="1" x14ac:dyDescent="0.2">
      <c r="A51" s="3">
        <v>46</v>
      </c>
      <c r="B51" s="2" t="s">
        <v>88</v>
      </c>
      <c r="C51" s="2" t="s">
        <v>27</v>
      </c>
      <c r="D51" s="4" t="s">
        <v>19</v>
      </c>
      <c r="E51" s="2" t="s">
        <v>34</v>
      </c>
      <c r="F51" s="4" t="s">
        <v>17</v>
      </c>
      <c r="G51" s="5">
        <v>18000</v>
      </c>
      <c r="H51" s="6">
        <v>0</v>
      </c>
      <c r="I51" s="6">
        <v>0</v>
      </c>
      <c r="J51" s="6">
        <v>516.6</v>
      </c>
      <c r="K51" s="6">
        <v>547.20000000000005</v>
      </c>
      <c r="L51" s="6">
        <v>0</v>
      </c>
      <c r="M51" s="5">
        <v>1063.8</v>
      </c>
      <c r="N51" s="5">
        <v>16936.2</v>
      </c>
    </row>
    <row r="52" spans="1:14" ht="23.85" customHeight="1" x14ac:dyDescent="0.2">
      <c r="A52" s="3">
        <v>47</v>
      </c>
      <c r="B52" s="2" t="s">
        <v>89</v>
      </c>
      <c r="C52" s="2" t="s">
        <v>27</v>
      </c>
      <c r="D52" s="4" t="s">
        <v>24</v>
      </c>
      <c r="E52" s="2" t="s">
        <v>34</v>
      </c>
      <c r="F52" s="4" t="s">
        <v>17</v>
      </c>
      <c r="G52" s="5">
        <v>6000</v>
      </c>
      <c r="H52" s="6">
        <v>0</v>
      </c>
      <c r="I52" s="6">
        <v>0</v>
      </c>
      <c r="J52" s="6">
        <v>172.2</v>
      </c>
      <c r="K52" s="6">
        <v>182.4</v>
      </c>
      <c r="L52" s="6">
        <v>0</v>
      </c>
      <c r="M52" s="6">
        <v>354.6</v>
      </c>
      <c r="N52" s="5">
        <v>5645.4</v>
      </c>
    </row>
    <row r="53" spans="1:14" x14ac:dyDescent="0.2">
      <c r="A53" s="20" t="s">
        <v>91</v>
      </c>
      <c r="B53" s="20"/>
      <c r="C53" s="20"/>
      <c r="D53" s="20"/>
      <c r="E53" s="20"/>
      <c r="F53" s="21"/>
      <c r="G53" s="7">
        <f>SUM(G4:G52)</f>
        <v>1452000</v>
      </c>
      <c r="H53" s="7">
        <f t="shared" ref="H53:N53" si="0">SUM(H4:H52)</f>
        <v>0</v>
      </c>
      <c r="I53" s="7">
        <f t="shared" si="0"/>
        <v>22156.33</v>
      </c>
      <c r="J53" s="7">
        <f t="shared" si="0"/>
        <v>41672.399999999972</v>
      </c>
      <c r="K53" s="7">
        <f t="shared" si="0"/>
        <v>44140.799999999952</v>
      </c>
      <c r="L53" s="7">
        <f t="shared" si="0"/>
        <v>6746.2</v>
      </c>
      <c r="M53" s="7">
        <f t="shared" si="0"/>
        <v>114715.73000000005</v>
      </c>
      <c r="N53" s="7">
        <f t="shared" si="0"/>
        <v>1337284.2699999991</v>
      </c>
    </row>
    <row r="59" spans="1:14" ht="51" customHeight="1" x14ac:dyDescent="0.2">
      <c r="A59" s="8"/>
      <c r="B59" s="24" t="s">
        <v>92</v>
      </c>
      <c r="C59" s="24"/>
      <c r="D59" s="22" t="s">
        <v>93</v>
      </c>
      <c r="E59" s="23"/>
      <c r="F59" s="9"/>
      <c r="G59" s="24" t="s">
        <v>94</v>
      </c>
      <c r="H59" s="24"/>
      <c r="I59" s="10"/>
      <c r="J59" s="9"/>
      <c r="K59" s="24" t="s">
        <v>95</v>
      </c>
      <c r="L59" s="24"/>
    </row>
  </sheetData>
  <mergeCells count="7">
    <mergeCell ref="A2:N2"/>
    <mergeCell ref="A1:N1"/>
    <mergeCell ref="A53:F53"/>
    <mergeCell ref="D59:E59"/>
    <mergeCell ref="G59:H59"/>
    <mergeCell ref="K59:L59"/>
    <mergeCell ref="B59:C59"/>
  </mergeCells>
  <printOptions horizontalCentered="1" verticalCentered="1"/>
  <pageMargins left="0.5" right="0.5" top="0.5" bottom="0.5" header="0.23622047244094499" footer="0.23622047244094499"/>
  <pageSetup paperSize="5" scale="75" fitToHeight="0" orientation="landscape" horizontalDpi="0" verticalDpi="0" r:id="rId1"/>
  <rowBreaks count="2" manualBreakCount="2">
    <brk id="24" max="16383" man="1"/>
    <brk id="4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40B70-0D44-4868-B683-883EC952989C}">
  <sheetPr>
    <pageSetUpPr fitToPage="1"/>
  </sheetPr>
  <dimension ref="A1:N45"/>
  <sheetViews>
    <sheetView tabSelected="1" view="pageBreakPreview" topLeftCell="A17" zoomScale="60" zoomScaleNormal="100" workbookViewId="0">
      <selection activeCell="A45" sqref="A45:L45"/>
    </sheetView>
  </sheetViews>
  <sheetFormatPr baseColWidth="10" defaultColWidth="9.33203125" defaultRowHeight="12.75" x14ac:dyDescent="0.2"/>
  <cols>
    <col min="1" max="1" width="4.6640625" style="9" customWidth="1"/>
    <col min="2" max="2" width="40.6640625" style="9" customWidth="1"/>
    <col min="3" max="3" width="34.83203125" style="9" customWidth="1"/>
    <col min="4" max="4" width="24.5" style="9" customWidth="1"/>
    <col min="5" max="5" width="19.83203125" style="9" customWidth="1"/>
    <col min="6" max="6" width="12.6640625" style="9" customWidth="1"/>
    <col min="7" max="7" width="15.1640625" style="9" customWidth="1"/>
    <col min="8" max="8" width="16.83203125" style="9" customWidth="1"/>
    <col min="9" max="9" width="12.5" style="9" customWidth="1"/>
    <col min="10" max="11" width="11.5" style="9" customWidth="1"/>
    <col min="12" max="12" width="18.83203125" style="9" customWidth="1"/>
    <col min="13" max="13" width="12.83203125" style="9" customWidth="1"/>
    <col min="14" max="14" width="13.33203125" style="9" customWidth="1"/>
    <col min="15" max="16384" width="9.33203125" style="9"/>
  </cols>
  <sheetData>
    <row r="1" spans="1:14" ht="99" customHeight="1" x14ac:dyDescent="0.2">
      <c r="A1" s="18" t="s">
        <v>96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x14ac:dyDescent="0.2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4" ht="24" customHeight="1" x14ac:dyDescent="0.2">
      <c r="A3" s="11" t="s">
        <v>1</v>
      </c>
      <c r="B3" s="12" t="s">
        <v>10</v>
      </c>
      <c r="C3" s="11" t="s">
        <v>2</v>
      </c>
      <c r="D3" s="11" t="s">
        <v>3</v>
      </c>
      <c r="E3" s="11" t="s">
        <v>4</v>
      </c>
      <c r="F3" s="11" t="s">
        <v>5</v>
      </c>
      <c r="G3" s="12" t="s">
        <v>11</v>
      </c>
      <c r="H3" s="12" t="s">
        <v>12</v>
      </c>
      <c r="I3" s="11" t="s">
        <v>6</v>
      </c>
      <c r="J3" s="11" t="s">
        <v>7</v>
      </c>
      <c r="K3" s="11" t="s">
        <v>8</v>
      </c>
      <c r="L3" s="12" t="s">
        <v>13</v>
      </c>
      <c r="M3" s="12" t="s">
        <v>14</v>
      </c>
      <c r="N3" s="12" t="s">
        <v>15</v>
      </c>
    </row>
    <row r="4" spans="1:14" ht="14.1" customHeight="1" x14ac:dyDescent="0.2">
      <c r="A4" s="13">
        <v>1</v>
      </c>
      <c r="B4" s="12" t="s">
        <v>97</v>
      </c>
      <c r="C4" s="14" t="s">
        <v>98</v>
      </c>
      <c r="D4" s="12" t="s">
        <v>99</v>
      </c>
      <c r="E4" s="12" t="s">
        <v>100</v>
      </c>
      <c r="F4" s="14" t="s">
        <v>17</v>
      </c>
      <c r="G4" s="15">
        <v>190000</v>
      </c>
      <c r="H4" s="16">
        <v>0</v>
      </c>
      <c r="I4" s="15">
        <v>32795.74</v>
      </c>
      <c r="J4" s="15">
        <v>5453</v>
      </c>
      <c r="K4" s="15">
        <v>5776</v>
      </c>
      <c r="L4" s="15">
        <v>1919.78</v>
      </c>
      <c r="M4" s="15">
        <v>45944.52</v>
      </c>
      <c r="N4" s="15">
        <v>144055.48000000001</v>
      </c>
    </row>
    <row r="5" spans="1:14" ht="23.1" customHeight="1" x14ac:dyDescent="0.2">
      <c r="A5" s="13">
        <v>2</v>
      </c>
      <c r="B5" s="12" t="s">
        <v>101</v>
      </c>
      <c r="C5" s="14" t="s">
        <v>102</v>
      </c>
      <c r="D5" s="12" t="s">
        <v>103</v>
      </c>
      <c r="E5" s="12" t="s">
        <v>100</v>
      </c>
      <c r="F5" s="14" t="s">
        <v>17</v>
      </c>
      <c r="G5" s="15">
        <v>112000</v>
      </c>
      <c r="H5" s="16">
        <v>0</v>
      </c>
      <c r="I5" s="15">
        <v>14928.14</v>
      </c>
      <c r="J5" s="15">
        <v>3214.4</v>
      </c>
      <c r="K5" s="15">
        <v>3404.8</v>
      </c>
      <c r="L5" s="16">
        <v>651.87</v>
      </c>
      <c r="M5" s="15">
        <v>22199.21</v>
      </c>
      <c r="N5" s="15">
        <v>89800.79</v>
      </c>
    </row>
    <row r="6" spans="1:14" ht="45" customHeight="1" x14ac:dyDescent="0.2">
      <c r="A6" s="13">
        <v>3</v>
      </c>
      <c r="B6" s="12" t="s">
        <v>104</v>
      </c>
      <c r="C6" s="12" t="s">
        <v>105</v>
      </c>
      <c r="D6" s="12" t="s">
        <v>106</v>
      </c>
      <c r="E6" s="12" t="s">
        <v>100</v>
      </c>
      <c r="F6" s="14" t="s">
        <v>17</v>
      </c>
      <c r="G6" s="15">
        <v>85000</v>
      </c>
      <c r="H6" s="16">
        <v>0</v>
      </c>
      <c r="I6" s="15">
        <v>8577.06</v>
      </c>
      <c r="J6" s="15">
        <v>2439.5</v>
      </c>
      <c r="K6" s="15">
        <v>2584</v>
      </c>
      <c r="L6" s="16">
        <v>651.87</v>
      </c>
      <c r="M6" s="15">
        <v>14252.43</v>
      </c>
      <c r="N6" s="15">
        <v>70747.570000000007</v>
      </c>
    </row>
    <row r="7" spans="1:14" ht="35.1" customHeight="1" x14ac:dyDescent="0.2">
      <c r="A7" s="13">
        <v>4</v>
      </c>
      <c r="B7" s="12" t="s">
        <v>107</v>
      </c>
      <c r="C7" s="12" t="s">
        <v>108</v>
      </c>
      <c r="D7" s="12" t="s">
        <v>109</v>
      </c>
      <c r="E7" s="12" t="s">
        <v>100</v>
      </c>
      <c r="F7" s="14" t="s">
        <v>16</v>
      </c>
      <c r="G7" s="15">
        <v>85000</v>
      </c>
      <c r="H7" s="16">
        <v>0</v>
      </c>
      <c r="I7" s="15">
        <v>8097.12</v>
      </c>
      <c r="J7" s="15">
        <v>2439.5</v>
      </c>
      <c r="K7" s="15">
        <v>2584</v>
      </c>
      <c r="L7" s="15">
        <v>1919.78</v>
      </c>
      <c r="M7" s="15">
        <v>15040.4</v>
      </c>
      <c r="N7" s="15">
        <v>69959.600000000006</v>
      </c>
    </row>
    <row r="8" spans="1:14" ht="12" customHeight="1" x14ac:dyDescent="0.2">
      <c r="A8" s="13">
        <v>5</v>
      </c>
      <c r="B8" s="12" t="s">
        <v>110</v>
      </c>
      <c r="C8" s="12" t="s">
        <v>111</v>
      </c>
      <c r="D8" s="12" t="s">
        <v>112</v>
      </c>
      <c r="E8" s="12" t="s">
        <v>100</v>
      </c>
      <c r="F8" s="14" t="s">
        <v>16</v>
      </c>
      <c r="G8" s="15">
        <v>85000</v>
      </c>
      <c r="H8" s="16">
        <v>0</v>
      </c>
      <c r="I8" s="15">
        <v>8577.06</v>
      </c>
      <c r="J8" s="15">
        <v>2439.5</v>
      </c>
      <c r="K8" s="15">
        <v>2584</v>
      </c>
      <c r="L8" s="16">
        <v>0</v>
      </c>
      <c r="M8" s="15">
        <v>13600.56</v>
      </c>
      <c r="N8" s="15">
        <v>71399.44</v>
      </c>
    </row>
    <row r="9" spans="1:14" ht="23.1" customHeight="1" x14ac:dyDescent="0.2">
      <c r="A9" s="13">
        <v>6</v>
      </c>
      <c r="B9" s="12" t="s">
        <v>113</v>
      </c>
      <c r="C9" s="12" t="s">
        <v>114</v>
      </c>
      <c r="D9" s="12" t="s">
        <v>115</v>
      </c>
      <c r="E9" s="12" t="s">
        <v>100</v>
      </c>
      <c r="F9" s="14" t="s">
        <v>16</v>
      </c>
      <c r="G9" s="15">
        <v>73000</v>
      </c>
      <c r="H9" s="16">
        <v>0</v>
      </c>
      <c r="I9" s="15">
        <v>5932.99</v>
      </c>
      <c r="J9" s="15">
        <v>2095.1</v>
      </c>
      <c r="K9" s="15">
        <v>2219.1999999999998</v>
      </c>
      <c r="L9" s="16">
        <v>631.87</v>
      </c>
      <c r="M9" s="15">
        <v>10879.16</v>
      </c>
      <c r="N9" s="15">
        <v>62120.84</v>
      </c>
    </row>
    <row r="10" spans="1:14" ht="12.95" customHeight="1" x14ac:dyDescent="0.2">
      <c r="A10" s="13">
        <v>7</v>
      </c>
      <c r="B10" s="12" t="s">
        <v>116</v>
      </c>
      <c r="C10" s="12" t="s">
        <v>117</v>
      </c>
      <c r="D10" s="12" t="s">
        <v>118</v>
      </c>
      <c r="E10" s="12" t="s">
        <v>100</v>
      </c>
      <c r="F10" s="14" t="s">
        <v>17</v>
      </c>
      <c r="G10" s="15">
        <v>60000</v>
      </c>
      <c r="H10" s="16">
        <v>0</v>
      </c>
      <c r="I10" s="15">
        <v>3102.69</v>
      </c>
      <c r="J10" s="15">
        <v>1722</v>
      </c>
      <c r="K10" s="15">
        <v>1824</v>
      </c>
      <c r="L10" s="15">
        <v>10446.51</v>
      </c>
      <c r="M10" s="15">
        <v>17095.2</v>
      </c>
      <c r="N10" s="15">
        <v>42904.800000000003</v>
      </c>
    </row>
    <row r="11" spans="1:14" ht="48" x14ac:dyDescent="0.2">
      <c r="A11" s="13">
        <v>8</v>
      </c>
      <c r="B11" s="12" t="s">
        <v>119</v>
      </c>
      <c r="C11" s="12" t="s">
        <v>108</v>
      </c>
      <c r="D11" s="12" t="s">
        <v>120</v>
      </c>
      <c r="E11" s="12" t="s">
        <v>100</v>
      </c>
      <c r="F11" s="14" t="s">
        <v>17</v>
      </c>
      <c r="G11" s="15">
        <v>60000</v>
      </c>
      <c r="H11" s="16">
        <v>0</v>
      </c>
      <c r="I11" s="15">
        <v>3102.69</v>
      </c>
      <c r="J11" s="15">
        <v>1722</v>
      </c>
      <c r="K11" s="15">
        <v>1824</v>
      </c>
      <c r="L11" s="15">
        <v>2551.65</v>
      </c>
      <c r="M11" s="15">
        <v>9200.34</v>
      </c>
      <c r="N11" s="15">
        <v>50799.66</v>
      </c>
    </row>
    <row r="12" spans="1:14" ht="23.1" customHeight="1" x14ac:dyDescent="0.2">
      <c r="A12" s="13">
        <v>9</v>
      </c>
      <c r="B12" s="12" t="s">
        <v>121</v>
      </c>
      <c r="C12" s="12" t="s">
        <v>111</v>
      </c>
      <c r="D12" s="12" t="s">
        <v>122</v>
      </c>
      <c r="E12" s="12" t="s">
        <v>100</v>
      </c>
      <c r="F12" s="14" t="s">
        <v>17</v>
      </c>
      <c r="G12" s="15">
        <v>60000</v>
      </c>
      <c r="H12" s="16">
        <v>0</v>
      </c>
      <c r="I12" s="15">
        <v>3486.65</v>
      </c>
      <c r="J12" s="15">
        <v>1722</v>
      </c>
      <c r="K12" s="15">
        <v>1824</v>
      </c>
      <c r="L12" s="16">
        <v>0</v>
      </c>
      <c r="M12" s="15">
        <v>7032.65</v>
      </c>
      <c r="N12" s="15">
        <v>52967.35</v>
      </c>
    </row>
    <row r="13" spans="1:14" ht="24" customHeight="1" x14ac:dyDescent="0.2">
      <c r="A13" s="13">
        <v>10</v>
      </c>
      <c r="B13" s="12" t="s">
        <v>123</v>
      </c>
      <c r="C13" s="12" t="s">
        <v>111</v>
      </c>
      <c r="D13" s="12" t="s">
        <v>124</v>
      </c>
      <c r="E13" s="12" t="s">
        <v>100</v>
      </c>
      <c r="F13" s="14" t="s">
        <v>16</v>
      </c>
      <c r="G13" s="15">
        <v>60000</v>
      </c>
      <c r="H13" s="16">
        <v>0</v>
      </c>
      <c r="I13" s="15">
        <v>3102.69</v>
      </c>
      <c r="J13" s="15">
        <v>1722</v>
      </c>
      <c r="K13" s="15">
        <v>1824</v>
      </c>
      <c r="L13" s="15">
        <v>2906.64</v>
      </c>
      <c r="M13" s="15">
        <v>9555.33</v>
      </c>
      <c r="N13" s="15">
        <v>50444.67</v>
      </c>
    </row>
    <row r="14" spans="1:14" ht="23.1" customHeight="1" x14ac:dyDescent="0.2">
      <c r="A14" s="13">
        <v>11</v>
      </c>
      <c r="B14" s="12" t="s">
        <v>125</v>
      </c>
      <c r="C14" s="12" t="s">
        <v>108</v>
      </c>
      <c r="D14" s="12" t="s">
        <v>126</v>
      </c>
      <c r="E14" s="12" t="s">
        <v>100</v>
      </c>
      <c r="F14" s="14" t="s">
        <v>16</v>
      </c>
      <c r="G14" s="15">
        <v>55000</v>
      </c>
      <c r="H14" s="16">
        <v>0</v>
      </c>
      <c r="I14" s="15">
        <v>2559.6799999999998</v>
      </c>
      <c r="J14" s="15">
        <v>1578.5</v>
      </c>
      <c r="K14" s="15">
        <v>1672</v>
      </c>
      <c r="L14" s="16">
        <v>631.87</v>
      </c>
      <c r="M14" s="15">
        <v>6442.05</v>
      </c>
      <c r="N14" s="15">
        <v>48557.95</v>
      </c>
    </row>
    <row r="15" spans="1:14" ht="12" customHeight="1" x14ac:dyDescent="0.2">
      <c r="A15" s="13">
        <v>12</v>
      </c>
      <c r="B15" s="12" t="s">
        <v>127</v>
      </c>
      <c r="C15" s="12" t="s">
        <v>114</v>
      </c>
      <c r="D15" s="14" t="s">
        <v>128</v>
      </c>
      <c r="E15" s="12" t="s">
        <v>100</v>
      </c>
      <c r="F15" s="14" t="s">
        <v>17</v>
      </c>
      <c r="G15" s="15">
        <v>50000</v>
      </c>
      <c r="H15" s="16">
        <v>0</v>
      </c>
      <c r="I15" s="15">
        <v>1854</v>
      </c>
      <c r="J15" s="15">
        <v>1435</v>
      </c>
      <c r="K15" s="15">
        <v>1520</v>
      </c>
      <c r="L15" s="16">
        <v>631.87</v>
      </c>
      <c r="M15" s="15">
        <v>5440.87</v>
      </c>
      <c r="N15" s="15">
        <v>44559.13</v>
      </c>
    </row>
    <row r="16" spans="1:14" ht="23.1" customHeight="1" x14ac:dyDescent="0.2">
      <c r="A16" s="13">
        <v>13</v>
      </c>
      <c r="B16" s="12" t="s">
        <v>129</v>
      </c>
      <c r="C16" s="12" t="s">
        <v>117</v>
      </c>
      <c r="D16" s="12" t="s">
        <v>130</v>
      </c>
      <c r="E16" s="12" t="s">
        <v>100</v>
      </c>
      <c r="F16" s="14" t="s">
        <v>17</v>
      </c>
      <c r="G16" s="15">
        <v>50000</v>
      </c>
      <c r="H16" s="16">
        <v>0</v>
      </c>
      <c r="I16" s="15">
        <v>1566.03</v>
      </c>
      <c r="J16" s="15">
        <v>1435</v>
      </c>
      <c r="K16" s="15">
        <v>1520</v>
      </c>
      <c r="L16" s="15">
        <v>2906.64</v>
      </c>
      <c r="M16" s="15">
        <v>7427.67</v>
      </c>
      <c r="N16" s="15">
        <v>42572.33</v>
      </c>
    </row>
    <row r="17" spans="1:14" ht="12.95" customHeight="1" x14ac:dyDescent="0.2">
      <c r="A17" s="13">
        <v>14</v>
      </c>
      <c r="B17" s="12" t="s">
        <v>131</v>
      </c>
      <c r="C17" s="12" t="s">
        <v>114</v>
      </c>
      <c r="D17" s="12" t="s">
        <v>132</v>
      </c>
      <c r="E17" s="12" t="s">
        <v>100</v>
      </c>
      <c r="F17" s="14" t="s">
        <v>17</v>
      </c>
      <c r="G17" s="15">
        <v>45000</v>
      </c>
      <c r="H17" s="16">
        <v>0</v>
      </c>
      <c r="I17" s="16">
        <v>860.36</v>
      </c>
      <c r="J17" s="15">
        <v>1291.5</v>
      </c>
      <c r="K17" s="15">
        <v>1368</v>
      </c>
      <c r="L17" s="15">
        <v>2551.65</v>
      </c>
      <c r="M17" s="15">
        <v>6071.51</v>
      </c>
      <c r="N17" s="15">
        <v>38928.49</v>
      </c>
    </row>
    <row r="18" spans="1:14" ht="23.1" customHeight="1" x14ac:dyDescent="0.2">
      <c r="A18" s="13">
        <v>15</v>
      </c>
      <c r="B18" s="12" t="s">
        <v>133</v>
      </c>
      <c r="C18" s="12" t="s">
        <v>134</v>
      </c>
      <c r="D18" s="12" t="s">
        <v>135</v>
      </c>
      <c r="E18" s="12" t="s">
        <v>100</v>
      </c>
      <c r="F18" s="14" t="s">
        <v>17</v>
      </c>
      <c r="G18" s="15">
        <v>45000</v>
      </c>
      <c r="H18" s="16">
        <v>0</v>
      </c>
      <c r="I18" s="15">
        <v>1148.33</v>
      </c>
      <c r="J18" s="15">
        <v>1291.5</v>
      </c>
      <c r="K18" s="15">
        <v>1368</v>
      </c>
      <c r="L18" s="16">
        <v>0</v>
      </c>
      <c r="M18" s="15">
        <v>3807.83</v>
      </c>
      <c r="N18" s="15">
        <v>41192.17</v>
      </c>
    </row>
    <row r="19" spans="1:14" ht="24" x14ac:dyDescent="0.2">
      <c r="A19" s="13">
        <v>16</v>
      </c>
      <c r="B19" s="12" t="s">
        <v>136</v>
      </c>
      <c r="C19" s="12" t="s">
        <v>134</v>
      </c>
      <c r="D19" s="12" t="s">
        <v>135</v>
      </c>
      <c r="E19" s="12" t="s">
        <v>100</v>
      </c>
      <c r="F19" s="14" t="s">
        <v>17</v>
      </c>
      <c r="G19" s="15">
        <v>45000</v>
      </c>
      <c r="H19" s="16">
        <v>0</v>
      </c>
      <c r="I19" s="15">
        <v>1148.33</v>
      </c>
      <c r="J19" s="15">
        <v>1291.5</v>
      </c>
      <c r="K19" s="15">
        <v>1368</v>
      </c>
      <c r="L19" s="16">
        <v>0</v>
      </c>
      <c r="M19" s="15">
        <v>3807.83</v>
      </c>
      <c r="N19" s="15">
        <v>41192.17</v>
      </c>
    </row>
    <row r="20" spans="1:14" ht="12.95" customHeight="1" x14ac:dyDescent="0.2">
      <c r="A20" s="13">
        <v>17</v>
      </c>
      <c r="B20" s="12" t="s">
        <v>137</v>
      </c>
      <c r="C20" s="12" t="s">
        <v>111</v>
      </c>
      <c r="D20" s="12" t="s">
        <v>138</v>
      </c>
      <c r="E20" s="12" t="s">
        <v>100</v>
      </c>
      <c r="F20" s="14" t="s">
        <v>16</v>
      </c>
      <c r="G20" s="15">
        <v>40000</v>
      </c>
      <c r="H20" s="16">
        <v>0</v>
      </c>
      <c r="I20" s="16">
        <v>442.65</v>
      </c>
      <c r="J20" s="15">
        <v>1148</v>
      </c>
      <c r="K20" s="15">
        <v>1216</v>
      </c>
      <c r="L20" s="16">
        <v>0</v>
      </c>
      <c r="M20" s="15">
        <v>2806.65</v>
      </c>
      <c r="N20" s="15">
        <v>37193.35</v>
      </c>
    </row>
    <row r="21" spans="1:14" x14ac:dyDescent="0.2">
      <c r="A21" s="13">
        <v>18</v>
      </c>
      <c r="B21" s="12" t="s">
        <v>139</v>
      </c>
      <c r="C21" s="12" t="s">
        <v>111</v>
      </c>
      <c r="D21" s="14" t="s">
        <v>140</v>
      </c>
      <c r="E21" s="12" t="s">
        <v>100</v>
      </c>
      <c r="F21" s="14" t="s">
        <v>17</v>
      </c>
      <c r="G21" s="15">
        <v>40000</v>
      </c>
      <c r="H21" s="16">
        <v>0</v>
      </c>
      <c r="I21" s="16">
        <v>442.65</v>
      </c>
      <c r="J21" s="15">
        <v>1148</v>
      </c>
      <c r="K21" s="15">
        <v>1216</v>
      </c>
      <c r="L21" s="16">
        <v>0</v>
      </c>
      <c r="M21" s="15">
        <v>2806.65</v>
      </c>
      <c r="N21" s="15">
        <v>37193.35</v>
      </c>
    </row>
    <row r="22" spans="1:14" ht="24" customHeight="1" x14ac:dyDescent="0.2">
      <c r="A22" s="13">
        <v>19</v>
      </c>
      <c r="B22" s="12" t="s">
        <v>141</v>
      </c>
      <c r="C22" s="12" t="s">
        <v>117</v>
      </c>
      <c r="D22" s="12" t="s">
        <v>142</v>
      </c>
      <c r="E22" s="12" t="s">
        <v>100</v>
      </c>
      <c r="F22" s="14" t="s">
        <v>16</v>
      </c>
      <c r="G22" s="15">
        <v>38500</v>
      </c>
      <c r="H22" s="16">
        <v>0</v>
      </c>
      <c r="I22" s="16">
        <v>230.95</v>
      </c>
      <c r="J22" s="15">
        <v>1104.95</v>
      </c>
      <c r="K22" s="15">
        <v>1170.4000000000001</v>
      </c>
      <c r="L22" s="16">
        <v>986.86</v>
      </c>
      <c r="M22" s="15">
        <v>3493.16</v>
      </c>
      <c r="N22" s="15">
        <v>35006.839999999997</v>
      </c>
    </row>
    <row r="23" spans="1:14" x14ac:dyDescent="0.2">
      <c r="A23" s="13">
        <v>20</v>
      </c>
      <c r="B23" s="12" t="s">
        <v>143</v>
      </c>
      <c r="C23" s="12" t="s">
        <v>144</v>
      </c>
      <c r="D23" s="12" t="s">
        <v>145</v>
      </c>
      <c r="E23" s="12" t="s">
        <v>100</v>
      </c>
      <c r="F23" s="14" t="s">
        <v>16</v>
      </c>
      <c r="G23" s="15">
        <v>36500</v>
      </c>
      <c r="H23" s="16">
        <v>0</v>
      </c>
      <c r="I23" s="16">
        <v>0</v>
      </c>
      <c r="J23" s="15">
        <v>1047.55</v>
      </c>
      <c r="K23" s="15">
        <v>1109.5999999999999</v>
      </c>
      <c r="L23" s="15">
        <v>2551.65</v>
      </c>
      <c r="M23" s="15">
        <v>4708.8</v>
      </c>
      <c r="N23" s="15">
        <v>31791.200000000001</v>
      </c>
    </row>
    <row r="24" spans="1:14" ht="24" x14ac:dyDescent="0.2">
      <c r="A24" s="13">
        <v>21</v>
      </c>
      <c r="B24" s="12" t="s">
        <v>146</v>
      </c>
      <c r="C24" s="12" t="s">
        <v>147</v>
      </c>
      <c r="D24" s="12" t="s">
        <v>148</v>
      </c>
      <c r="E24" s="12" t="s">
        <v>100</v>
      </c>
      <c r="F24" s="14" t="s">
        <v>16</v>
      </c>
      <c r="G24" s="15">
        <v>36000</v>
      </c>
      <c r="H24" s="16">
        <v>0</v>
      </c>
      <c r="I24" s="16">
        <v>0</v>
      </c>
      <c r="J24" s="15">
        <v>1033.2</v>
      </c>
      <c r="K24" s="15">
        <v>1094.4000000000001</v>
      </c>
      <c r="L24" s="16">
        <v>0</v>
      </c>
      <c r="M24" s="15">
        <v>2127.6</v>
      </c>
      <c r="N24" s="15">
        <v>33872.400000000001</v>
      </c>
    </row>
    <row r="25" spans="1:14" ht="24" x14ac:dyDescent="0.2">
      <c r="A25" s="13">
        <v>22</v>
      </c>
      <c r="B25" s="12" t="s">
        <v>149</v>
      </c>
      <c r="C25" s="12" t="s">
        <v>134</v>
      </c>
      <c r="D25" s="14" t="s">
        <v>150</v>
      </c>
      <c r="E25" s="12" t="s">
        <v>100</v>
      </c>
      <c r="F25" s="14" t="s">
        <v>16</v>
      </c>
      <c r="G25" s="15">
        <v>32000</v>
      </c>
      <c r="H25" s="16">
        <v>0</v>
      </c>
      <c r="I25" s="16">
        <v>0</v>
      </c>
      <c r="J25" s="16">
        <v>918.4</v>
      </c>
      <c r="K25" s="16">
        <v>972.8</v>
      </c>
      <c r="L25" s="16">
        <v>0</v>
      </c>
      <c r="M25" s="15">
        <v>1891.2</v>
      </c>
      <c r="N25" s="15">
        <v>30108.799999999999</v>
      </c>
    </row>
    <row r="26" spans="1:14" ht="24" customHeight="1" x14ac:dyDescent="0.2">
      <c r="A26" s="11" t="s">
        <v>1</v>
      </c>
      <c r="B26" s="12" t="s">
        <v>10</v>
      </c>
      <c r="C26" s="11" t="s">
        <v>2</v>
      </c>
      <c r="D26" s="11" t="s">
        <v>3</v>
      </c>
      <c r="E26" s="11" t="s">
        <v>4</v>
      </c>
      <c r="F26" s="11" t="s">
        <v>5</v>
      </c>
      <c r="G26" s="12" t="s">
        <v>11</v>
      </c>
      <c r="H26" s="12" t="s">
        <v>12</v>
      </c>
      <c r="I26" s="11" t="s">
        <v>6</v>
      </c>
      <c r="J26" s="11" t="s">
        <v>7</v>
      </c>
      <c r="K26" s="11" t="s">
        <v>8</v>
      </c>
      <c r="L26" s="12" t="s">
        <v>13</v>
      </c>
      <c r="M26" s="12" t="s">
        <v>14</v>
      </c>
      <c r="N26" s="12" t="s">
        <v>15</v>
      </c>
    </row>
    <row r="27" spans="1:14" ht="24" x14ac:dyDescent="0.2">
      <c r="A27" s="13">
        <v>23</v>
      </c>
      <c r="B27" s="12" t="s">
        <v>151</v>
      </c>
      <c r="C27" s="12" t="s">
        <v>152</v>
      </c>
      <c r="D27" s="12" t="s">
        <v>142</v>
      </c>
      <c r="E27" s="12" t="s">
        <v>100</v>
      </c>
      <c r="F27" s="14" t="s">
        <v>17</v>
      </c>
      <c r="G27" s="15">
        <v>25000</v>
      </c>
      <c r="H27" s="16">
        <v>0</v>
      </c>
      <c r="I27" s="16">
        <v>0</v>
      </c>
      <c r="J27" s="16">
        <v>717.5</v>
      </c>
      <c r="K27" s="16">
        <v>760</v>
      </c>
      <c r="L27" s="16">
        <v>0</v>
      </c>
      <c r="M27" s="15">
        <v>1477.5</v>
      </c>
      <c r="N27" s="15">
        <v>23522.5</v>
      </c>
    </row>
    <row r="28" spans="1:14" ht="24" x14ac:dyDescent="0.2">
      <c r="A28" s="13">
        <v>24</v>
      </c>
      <c r="B28" s="12" t="s">
        <v>153</v>
      </c>
      <c r="C28" s="12" t="s">
        <v>152</v>
      </c>
      <c r="D28" s="12" t="s">
        <v>142</v>
      </c>
      <c r="E28" s="12" t="s">
        <v>100</v>
      </c>
      <c r="F28" s="14" t="s">
        <v>17</v>
      </c>
      <c r="G28" s="15">
        <v>25000</v>
      </c>
      <c r="H28" s="16">
        <v>0</v>
      </c>
      <c r="I28" s="16">
        <v>0</v>
      </c>
      <c r="J28" s="16">
        <v>717.5</v>
      </c>
      <c r="K28" s="16">
        <v>760</v>
      </c>
      <c r="L28" s="16">
        <v>0</v>
      </c>
      <c r="M28" s="15">
        <v>1477.5</v>
      </c>
      <c r="N28" s="15">
        <v>23522.5</v>
      </c>
    </row>
    <row r="29" spans="1:14" ht="12" customHeight="1" x14ac:dyDescent="0.2">
      <c r="A29" s="13">
        <v>25</v>
      </c>
      <c r="B29" s="12" t="s">
        <v>154</v>
      </c>
      <c r="C29" s="12" t="s">
        <v>155</v>
      </c>
      <c r="D29" s="14" t="s">
        <v>156</v>
      </c>
      <c r="E29" s="12" t="s">
        <v>100</v>
      </c>
      <c r="F29" s="14" t="s">
        <v>17</v>
      </c>
      <c r="G29" s="15">
        <v>23500</v>
      </c>
      <c r="H29" s="16">
        <v>0</v>
      </c>
      <c r="I29" s="16">
        <v>0</v>
      </c>
      <c r="J29" s="16">
        <v>674.45</v>
      </c>
      <c r="K29" s="16">
        <v>714.4</v>
      </c>
      <c r="L29" s="16">
        <v>0</v>
      </c>
      <c r="M29" s="15">
        <v>1388.85</v>
      </c>
      <c r="N29" s="15">
        <v>22111.15</v>
      </c>
    </row>
    <row r="30" spans="1:14" ht="12.95" customHeight="1" x14ac:dyDescent="0.2">
      <c r="A30" s="13">
        <v>26</v>
      </c>
      <c r="B30" s="12" t="s">
        <v>157</v>
      </c>
      <c r="C30" s="12" t="s">
        <v>158</v>
      </c>
      <c r="D30" s="14" t="s">
        <v>156</v>
      </c>
      <c r="E30" s="12" t="s">
        <v>100</v>
      </c>
      <c r="F30" s="14" t="s">
        <v>16</v>
      </c>
      <c r="G30" s="15">
        <v>23500</v>
      </c>
      <c r="H30" s="16">
        <v>0</v>
      </c>
      <c r="I30" s="16">
        <v>0</v>
      </c>
      <c r="J30" s="16">
        <v>674.45</v>
      </c>
      <c r="K30" s="16">
        <v>714.4</v>
      </c>
      <c r="L30" s="16">
        <v>0</v>
      </c>
      <c r="M30" s="15">
        <v>1388.85</v>
      </c>
      <c r="N30" s="15">
        <v>22111.15</v>
      </c>
    </row>
    <row r="31" spans="1:14" ht="12" customHeight="1" x14ac:dyDescent="0.2">
      <c r="A31" s="13">
        <v>27</v>
      </c>
      <c r="B31" s="12" t="s">
        <v>159</v>
      </c>
      <c r="C31" s="12" t="s">
        <v>160</v>
      </c>
      <c r="D31" s="14" t="s">
        <v>156</v>
      </c>
      <c r="E31" s="12" t="s">
        <v>100</v>
      </c>
      <c r="F31" s="14" t="s">
        <v>17</v>
      </c>
      <c r="G31" s="15">
        <v>23500</v>
      </c>
      <c r="H31" s="16">
        <v>0</v>
      </c>
      <c r="I31" s="16">
        <v>0</v>
      </c>
      <c r="J31" s="16">
        <v>674.45</v>
      </c>
      <c r="K31" s="16">
        <v>714.4</v>
      </c>
      <c r="L31" s="16">
        <v>0</v>
      </c>
      <c r="M31" s="15">
        <v>1388.85</v>
      </c>
      <c r="N31" s="15">
        <v>22111.15</v>
      </c>
    </row>
    <row r="32" spans="1:14" ht="12" customHeight="1" x14ac:dyDescent="0.2">
      <c r="A32" s="13">
        <v>28</v>
      </c>
      <c r="B32" s="12" t="s">
        <v>161</v>
      </c>
      <c r="C32" s="12" t="s">
        <v>158</v>
      </c>
      <c r="D32" s="14" t="s">
        <v>156</v>
      </c>
      <c r="E32" s="12" t="s">
        <v>100</v>
      </c>
      <c r="F32" s="14" t="s">
        <v>17</v>
      </c>
      <c r="G32" s="15">
        <v>23500</v>
      </c>
      <c r="H32" s="16">
        <v>0</v>
      </c>
      <c r="I32" s="16">
        <v>0</v>
      </c>
      <c r="J32" s="16">
        <v>674.45</v>
      </c>
      <c r="K32" s="16">
        <v>714.4</v>
      </c>
      <c r="L32" s="16">
        <v>0</v>
      </c>
      <c r="M32" s="15">
        <v>1388.85</v>
      </c>
      <c r="N32" s="15">
        <v>22111.15</v>
      </c>
    </row>
    <row r="33" spans="1:14" ht="12.95" customHeight="1" x14ac:dyDescent="0.2">
      <c r="A33" s="13">
        <v>29</v>
      </c>
      <c r="B33" s="12" t="s">
        <v>162</v>
      </c>
      <c r="C33" s="12" t="s">
        <v>158</v>
      </c>
      <c r="D33" s="14" t="s">
        <v>156</v>
      </c>
      <c r="E33" s="12" t="s">
        <v>100</v>
      </c>
      <c r="F33" s="14" t="s">
        <v>17</v>
      </c>
      <c r="G33" s="15">
        <v>23500</v>
      </c>
      <c r="H33" s="16">
        <v>0</v>
      </c>
      <c r="I33" s="16">
        <v>0</v>
      </c>
      <c r="J33" s="16">
        <v>674.45</v>
      </c>
      <c r="K33" s="16">
        <v>714.4</v>
      </c>
      <c r="L33" s="16">
        <v>0</v>
      </c>
      <c r="M33" s="15">
        <v>1388.85</v>
      </c>
      <c r="N33" s="15">
        <v>22111.15</v>
      </c>
    </row>
    <row r="34" spans="1:14" ht="12" customHeight="1" x14ac:dyDescent="0.2">
      <c r="A34" s="13">
        <v>30</v>
      </c>
      <c r="B34" s="12" t="s">
        <v>163</v>
      </c>
      <c r="C34" s="12" t="s">
        <v>117</v>
      </c>
      <c r="D34" s="14" t="s">
        <v>164</v>
      </c>
      <c r="E34" s="12" t="s">
        <v>100</v>
      </c>
      <c r="F34" s="14" t="s">
        <v>17</v>
      </c>
      <c r="G34" s="15">
        <v>22000</v>
      </c>
      <c r="H34" s="16">
        <v>0</v>
      </c>
      <c r="I34" s="16">
        <v>0</v>
      </c>
      <c r="J34" s="16">
        <v>631.4</v>
      </c>
      <c r="K34" s="16">
        <v>668.8</v>
      </c>
      <c r="L34" s="16">
        <v>0</v>
      </c>
      <c r="M34" s="15">
        <v>1300.2</v>
      </c>
      <c r="N34" s="15">
        <v>20699.8</v>
      </c>
    </row>
    <row r="35" spans="1:14" ht="12.95" customHeight="1" x14ac:dyDescent="0.2">
      <c r="A35" s="13">
        <v>31</v>
      </c>
      <c r="B35" s="12" t="s">
        <v>165</v>
      </c>
      <c r="C35" s="12" t="s">
        <v>158</v>
      </c>
      <c r="D35" s="14" t="s">
        <v>166</v>
      </c>
      <c r="E35" s="12" t="s">
        <v>100</v>
      </c>
      <c r="F35" s="14" t="s">
        <v>17</v>
      </c>
      <c r="G35" s="15">
        <v>16000</v>
      </c>
      <c r="H35" s="16">
        <v>0</v>
      </c>
      <c r="I35" s="16">
        <v>0</v>
      </c>
      <c r="J35" s="16">
        <v>459.2</v>
      </c>
      <c r="K35" s="16">
        <v>486.4</v>
      </c>
      <c r="L35" s="16">
        <v>0</v>
      </c>
      <c r="M35" s="16">
        <v>945.6</v>
      </c>
      <c r="N35" s="15">
        <v>15054.4</v>
      </c>
    </row>
    <row r="36" spans="1:14" ht="12" customHeight="1" x14ac:dyDescent="0.2">
      <c r="A36" s="13">
        <v>32</v>
      </c>
      <c r="B36" s="12" t="s">
        <v>167</v>
      </c>
      <c r="C36" s="12" t="s">
        <v>117</v>
      </c>
      <c r="D36" s="14" t="s">
        <v>168</v>
      </c>
      <c r="E36" s="12" t="s">
        <v>100</v>
      </c>
      <c r="F36" s="14" t="s">
        <v>17</v>
      </c>
      <c r="G36" s="15">
        <v>16000</v>
      </c>
      <c r="H36" s="16">
        <v>0</v>
      </c>
      <c r="I36" s="16">
        <v>0</v>
      </c>
      <c r="J36" s="16">
        <v>459.2</v>
      </c>
      <c r="K36" s="16">
        <v>486.4</v>
      </c>
      <c r="L36" s="16">
        <v>0</v>
      </c>
      <c r="M36" s="16">
        <v>945.6</v>
      </c>
      <c r="N36" s="15">
        <v>15054.4</v>
      </c>
    </row>
    <row r="37" spans="1:14" ht="12.95" customHeight="1" x14ac:dyDescent="0.2">
      <c r="A37" s="13">
        <v>33</v>
      </c>
      <c r="B37" s="12" t="s">
        <v>169</v>
      </c>
      <c r="C37" s="12" t="s">
        <v>158</v>
      </c>
      <c r="D37" s="14" t="s">
        <v>166</v>
      </c>
      <c r="E37" s="12" t="s">
        <v>100</v>
      </c>
      <c r="F37" s="14" t="s">
        <v>16</v>
      </c>
      <c r="G37" s="15">
        <v>16000</v>
      </c>
      <c r="H37" s="16">
        <v>0</v>
      </c>
      <c r="I37" s="16">
        <v>0</v>
      </c>
      <c r="J37" s="16">
        <v>459.2</v>
      </c>
      <c r="K37" s="16">
        <v>486.4</v>
      </c>
      <c r="L37" s="16">
        <v>0</v>
      </c>
      <c r="M37" s="16">
        <v>945.6</v>
      </c>
      <c r="N37" s="15">
        <v>15054.4</v>
      </c>
    </row>
    <row r="38" spans="1:14" ht="12.6" customHeight="1" x14ac:dyDescent="0.2">
      <c r="A38" s="13">
        <v>34</v>
      </c>
      <c r="B38" s="12" t="s">
        <v>170</v>
      </c>
      <c r="C38" s="12" t="s">
        <v>158</v>
      </c>
      <c r="D38" s="14" t="s">
        <v>166</v>
      </c>
      <c r="E38" s="12" t="s">
        <v>100</v>
      </c>
      <c r="F38" s="14" t="s">
        <v>16</v>
      </c>
      <c r="G38" s="15">
        <v>16000</v>
      </c>
      <c r="H38" s="16">
        <v>0</v>
      </c>
      <c r="I38" s="16">
        <v>0</v>
      </c>
      <c r="J38" s="16">
        <v>459.2</v>
      </c>
      <c r="K38" s="16">
        <v>486.4</v>
      </c>
      <c r="L38" s="16">
        <v>0</v>
      </c>
      <c r="M38" s="16">
        <v>945.6</v>
      </c>
      <c r="N38" s="15">
        <v>15054.4</v>
      </c>
    </row>
    <row r="39" spans="1:14" x14ac:dyDescent="0.2">
      <c r="A39" s="20" t="s">
        <v>91</v>
      </c>
      <c r="B39" s="20"/>
      <c r="C39" s="20"/>
      <c r="D39" s="20"/>
      <c r="E39" s="20"/>
      <c r="F39" s="21"/>
      <c r="G39" s="7">
        <f>SUM(G4:G38)</f>
        <v>1636500</v>
      </c>
      <c r="H39" s="7">
        <f t="shared" ref="H39:N39" si="0">SUM(H4:H38)</f>
        <v>0</v>
      </c>
      <c r="I39" s="7">
        <f t="shared" si="0"/>
        <v>101955.80999999998</v>
      </c>
      <c r="J39" s="7">
        <f t="shared" si="0"/>
        <v>46967.549999999974</v>
      </c>
      <c r="K39" s="7">
        <f t="shared" si="0"/>
        <v>49749.60000000002</v>
      </c>
      <c r="L39" s="7">
        <f t="shared" si="0"/>
        <v>31940.510000000002</v>
      </c>
      <c r="M39" s="7">
        <f t="shared" si="0"/>
        <v>230613.47000000003</v>
      </c>
      <c r="N39" s="7">
        <f t="shared" si="0"/>
        <v>1405886.5299999993</v>
      </c>
    </row>
    <row r="45" spans="1:14" ht="57" customHeight="1" x14ac:dyDescent="0.2">
      <c r="A45" s="8"/>
      <c r="B45" s="24" t="s">
        <v>92</v>
      </c>
      <c r="C45" s="24"/>
      <c r="D45" s="22" t="s">
        <v>93</v>
      </c>
      <c r="E45" s="23"/>
      <c r="G45" s="24" t="s">
        <v>94</v>
      </c>
      <c r="H45" s="24"/>
      <c r="I45" s="10"/>
      <c r="K45" s="24" t="s">
        <v>95</v>
      </c>
      <c r="L45" s="24"/>
    </row>
  </sheetData>
  <mergeCells count="7">
    <mergeCell ref="A1:N1"/>
    <mergeCell ref="A2:N2"/>
    <mergeCell ref="A39:F39"/>
    <mergeCell ref="B45:C45"/>
    <mergeCell ref="D45:E45"/>
    <mergeCell ref="G45:H45"/>
    <mergeCell ref="K45:L45"/>
  </mergeCells>
  <printOptions horizontalCentered="1" verticalCentered="1"/>
  <pageMargins left="0.5" right="0.5" top="0.5" bottom="0.5" header="0.23622047244094499" footer="0.23622047244094499"/>
  <pageSetup paperSize="5" scale="74" fitToHeight="0" orientation="landscape" horizontalDpi="0" verticalDpi="0" r:id="rId1"/>
  <rowBreaks count="1" manualBreakCount="1">
    <brk id="25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0B5E0-212C-4C52-AC3C-8DBE681693A3}">
  <sheetPr>
    <pageSetUpPr fitToPage="1"/>
  </sheetPr>
  <dimension ref="A1:N28"/>
  <sheetViews>
    <sheetView topLeftCell="C15" zoomScale="90" zoomScaleNormal="90" workbookViewId="0">
      <selection activeCell="A28" sqref="A28:N28"/>
    </sheetView>
  </sheetViews>
  <sheetFormatPr baseColWidth="10" defaultColWidth="9.33203125" defaultRowHeight="12.75" x14ac:dyDescent="0.2"/>
  <cols>
    <col min="1" max="1" width="4.6640625" style="9" customWidth="1"/>
    <col min="2" max="2" width="40.6640625" style="9" customWidth="1"/>
    <col min="3" max="3" width="34.83203125" style="9" customWidth="1"/>
    <col min="4" max="4" width="24.5" style="9" customWidth="1"/>
    <col min="5" max="5" width="19.83203125" style="9" customWidth="1"/>
    <col min="6" max="6" width="12.6640625" style="9" customWidth="1"/>
    <col min="7" max="7" width="15.5" style="9" customWidth="1"/>
    <col min="8" max="8" width="16.6640625" style="9" customWidth="1"/>
    <col min="9" max="9" width="13.33203125" style="9" customWidth="1"/>
    <col min="10" max="11" width="13.6640625" style="9" customWidth="1"/>
    <col min="12" max="12" width="21" style="9" customWidth="1"/>
    <col min="13" max="13" width="13.6640625" style="9" customWidth="1"/>
    <col min="14" max="14" width="16" style="9" customWidth="1"/>
    <col min="15" max="16384" width="9.33203125" style="9"/>
  </cols>
  <sheetData>
    <row r="1" spans="1:14" ht="108" customHeight="1" x14ac:dyDescent="0.2">
      <c r="A1" s="26" t="s">
        <v>171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x14ac:dyDescent="0.2">
      <c r="A2" s="25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ht="24" customHeight="1" x14ac:dyDescent="0.2">
      <c r="A3" s="11" t="s">
        <v>1</v>
      </c>
      <c r="B3" s="12" t="s">
        <v>10</v>
      </c>
      <c r="C3" s="11" t="s">
        <v>2</v>
      </c>
      <c r="D3" s="11" t="s">
        <v>3</v>
      </c>
      <c r="E3" s="11" t="s">
        <v>4</v>
      </c>
      <c r="F3" s="11" t="s">
        <v>5</v>
      </c>
      <c r="G3" s="12" t="s">
        <v>11</v>
      </c>
      <c r="H3" s="12" t="s">
        <v>12</v>
      </c>
      <c r="I3" s="11" t="s">
        <v>6</v>
      </c>
      <c r="J3" s="11" t="s">
        <v>7</v>
      </c>
      <c r="K3" s="11" t="s">
        <v>8</v>
      </c>
      <c r="L3" s="12" t="s">
        <v>13</v>
      </c>
      <c r="M3" s="12" t="s">
        <v>14</v>
      </c>
      <c r="N3" s="12" t="s">
        <v>15</v>
      </c>
    </row>
    <row r="4" spans="1:14" ht="35.1" customHeight="1" x14ac:dyDescent="0.2">
      <c r="A4" s="13">
        <v>1</v>
      </c>
      <c r="B4" s="12" t="s">
        <v>172</v>
      </c>
      <c r="C4" s="12" t="s">
        <v>117</v>
      </c>
      <c r="D4" s="12" t="s">
        <v>173</v>
      </c>
      <c r="E4" s="12" t="s">
        <v>29</v>
      </c>
      <c r="F4" s="14" t="s">
        <v>16</v>
      </c>
      <c r="G4" s="15">
        <v>90000</v>
      </c>
      <c r="H4" s="16">
        <v>0</v>
      </c>
      <c r="I4" s="15">
        <v>9753.19</v>
      </c>
      <c r="J4" s="15">
        <v>2583</v>
      </c>
      <c r="K4" s="15">
        <v>2736</v>
      </c>
      <c r="L4" s="15">
        <v>4954.29</v>
      </c>
      <c r="M4" s="15">
        <v>20026.48</v>
      </c>
      <c r="N4" s="15">
        <v>69973.52</v>
      </c>
    </row>
    <row r="5" spans="1:14" ht="24" customHeight="1" x14ac:dyDescent="0.2">
      <c r="A5" s="13">
        <v>2</v>
      </c>
      <c r="B5" s="12" t="s">
        <v>174</v>
      </c>
      <c r="C5" s="12" t="s">
        <v>152</v>
      </c>
      <c r="D5" s="12" t="s">
        <v>175</v>
      </c>
      <c r="E5" s="12" t="s">
        <v>29</v>
      </c>
      <c r="F5" s="14" t="s">
        <v>17</v>
      </c>
      <c r="G5" s="15">
        <v>85000</v>
      </c>
      <c r="H5" s="16">
        <v>0</v>
      </c>
      <c r="I5" s="15">
        <v>8577.06</v>
      </c>
      <c r="J5" s="15">
        <v>2439.5</v>
      </c>
      <c r="K5" s="15">
        <v>2584</v>
      </c>
      <c r="L5" s="16">
        <v>986.86</v>
      </c>
      <c r="M5" s="15">
        <v>14587.42</v>
      </c>
      <c r="N5" s="15">
        <v>70412.58</v>
      </c>
    </row>
    <row r="6" spans="1:14" ht="23.1" customHeight="1" x14ac:dyDescent="0.2">
      <c r="A6" s="13">
        <v>3</v>
      </c>
      <c r="B6" s="12" t="s">
        <v>176</v>
      </c>
      <c r="C6" s="12" t="s">
        <v>111</v>
      </c>
      <c r="D6" s="12" t="s">
        <v>177</v>
      </c>
      <c r="E6" s="12" t="s">
        <v>34</v>
      </c>
      <c r="F6" s="14" t="s">
        <v>16</v>
      </c>
      <c r="G6" s="15">
        <v>70000</v>
      </c>
      <c r="H6" s="16">
        <v>0</v>
      </c>
      <c r="I6" s="15">
        <v>5368.45</v>
      </c>
      <c r="J6" s="15">
        <v>2009</v>
      </c>
      <c r="K6" s="15">
        <v>2128</v>
      </c>
      <c r="L6" s="15">
        <v>4934.29</v>
      </c>
      <c r="M6" s="15">
        <v>14439.74</v>
      </c>
      <c r="N6" s="15">
        <v>55560.26</v>
      </c>
    </row>
    <row r="7" spans="1:14" ht="23.1" customHeight="1" x14ac:dyDescent="0.2">
      <c r="A7" s="13">
        <v>4</v>
      </c>
      <c r="B7" s="12" t="s">
        <v>178</v>
      </c>
      <c r="C7" s="12" t="s">
        <v>144</v>
      </c>
      <c r="D7" s="14" t="s">
        <v>179</v>
      </c>
      <c r="E7" s="12" t="s">
        <v>34</v>
      </c>
      <c r="F7" s="14" t="s">
        <v>16</v>
      </c>
      <c r="G7" s="15">
        <v>70000</v>
      </c>
      <c r="H7" s="16">
        <v>0</v>
      </c>
      <c r="I7" s="15">
        <v>5368.45</v>
      </c>
      <c r="J7" s="15">
        <v>2009</v>
      </c>
      <c r="K7" s="15">
        <v>2128</v>
      </c>
      <c r="L7" s="16">
        <v>0</v>
      </c>
      <c r="M7" s="15">
        <v>9505.4500000000007</v>
      </c>
      <c r="N7" s="15">
        <v>60494.55</v>
      </c>
    </row>
    <row r="8" spans="1:14" ht="23.1" customHeight="1" x14ac:dyDescent="0.2">
      <c r="A8" s="13">
        <v>5</v>
      </c>
      <c r="B8" s="12" t="s">
        <v>180</v>
      </c>
      <c r="C8" s="12" t="s">
        <v>147</v>
      </c>
      <c r="D8" s="12" t="s">
        <v>181</v>
      </c>
      <c r="E8" s="12" t="s">
        <v>34</v>
      </c>
      <c r="F8" s="14" t="s">
        <v>16</v>
      </c>
      <c r="G8" s="15">
        <v>70000</v>
      </c>
      <c r="H8" s="16">
        <v>0</v>
      </c>
      <c r="I8" s="15">
        <v>4984.49</v>
      </c>
      <c r="J8" s="15">
        <v>2009</v>
      </c>
      <c r="K8" s="15">
        <v>2128</v>
      </c>
      <c r="L8" s="15">
        <v>1919.78</v>
      </c>
      <c r="M8" s="15">
        <v>11041.27</v>
      </c>
      <c r="N8" s="15">
        <v>58958.73</v>
      </c>
    </row>
    <row r="9" spans="1:14" ht="35.1" customHeight="1" x14ac:dyDescent="0.2">
      <c r="A9" s="13">
        <v>6</v>
      </c>
      <c r="B9" s="12" t="s">
        <v>182</v>
      </c>
      <c r="C9" s="12" t="s">
        <v>183</v>
      </c>
      <c r="D9" s="12" t="s">
        <v>184</v>
      </c>
      <c r="E9" s="12" t="s">
        <v>29</v>
      </c>
      <c r="F9" s="14" t="s">
        <v>16</v>
      </c>
      <c r="G9" s="15">
        <v>70000</v>
      </c>
      <c r="H9" s="16">
        <v>0</v>
      </c>
      <c r="I9" s="15">
        <v>5368.45</v>
      </c>
      <c r="J9" s="15">
        <v>2009</v>
      </c>
      <c r="K9" s="15">
        <v>2128</v>
      </c>
      <c r="L9" s="16">
        <v>986.86</v>
      </c>
      <c r="M9" s="15">
        <v>10492.31</v>
      </c>
      <c r="N9" s="15">
        <v>59507.69</v>
      </c>
    </row>
    <row r="10" spans="1:14" ht="33.950000000000003" customHeight="1" x14ac:dyDescent="0.2">
      <c r="A10" s="13">
        <v>7</v>
      </c>
      <c r="B10" s="12" t="s">
        <v>185</v>
      </c>
      <c r="C10" s="12" t="s">
        <v>186</v>
      </c>
      <c r="D10" s="12" t="s">
        <v>187</v>
      </c>
      <c r="E10" s="12" t="s">
        <v>29</v>
      </c>
      <c r="F10" s="14" t="s">
        <v>17</v>
      </c>
      <c r="G10" s="15">
        <v>70000</v>
      </c>
      <c r="H10" s="16">
        <v>0</v>
      </c>
      <c r="I10" s="15">
        <v>5368.45</v>
      </c>
      <c r="J10" s="15">
        <v>2009</v>
      </c>
      <c r="K10" s="15">
        <v>2128</v>
      </c>
      <c r="L10" s="15">
        <v>1973.72</v>
      </c>
      <c r="M10" s="15">
        <v>11479.17</v>
      </c>
      <c r="N10" s="15">
        <v>58520.83</v>
      </c>
    </row>
    <row r="11" spans="1:14" ht="23.1" customHeight="1" x14ac:dyDescent="0.2">
      <c r="A11" s="13">
        <v>8</v>
      </c>
      <c r="B11" s="12" t="s">
        <v>188</v>
      </c>
      <c r="C11" s="12" t="s">
        <v>117</v>
      </c>
      <c r="D11" s="14" t="s">
        <v>189</v>
      </c>
      <c r="E11" s="12" t="s">
        <v>34</v>
      </c>
      <c r="F11" s="14" t="s">
        <v>16</v>
      </c>
      <c r="G11" s="15">
        <v>55000</v>
      </c>
      <c r="H11" s="16">
        <v>0</v>
      </c>
      <c r="I11" s="15">
        <v>2559.6799999999998</v>
      </c>
      <c r="J11" s="15">
        <v>1578.5</v>
      </c>
      <c r="K11" s="15">
        <v>1672</v>
      </c>
      <c r="L11" s="16">
        <v>0</v>
      </c>
      <c r="M11" s="15">
        <v>5810.18</v>
      </c>
      <c r="N11" s="15">
        <v>49189.82</v>
      </c>
    </row>
    <row r="12" spans="1:14" ht="24" customHeight="1" x14ac:dyDescent="0.2">
      <c r="A12" s="13">
        <v>9</v>
      </c>
      <c r="B12" s="12" t="s">
        <v>190</v>
      </c>
      <c r="C12" s="12" t="s">
        <v>152</v>
      </c>
      <c r="D12" s="12" t="s">
        <v>191</v>
      </c>
      <c r="E12" s="12" t="s">
        <v>29</v>
      </c>
      <c r="F12" s="14" t="s">
        <v>16</v>
      </c>
      <c r="G12" s="15">
        <v>50000</v>
      </c>
      <c r="H12" s="16">
        <v>0</v>
      </c>
      <c r="I12" s="15">
        <v>1854</v>
      </c>
      <c r="J12" s="15">
        <v>1435</v>
      </c>
      <c r="K12" s="15">
        <v>1520</v>
      </c>
      <c r="L12" s="16">
        <v>986.86</v>
      </c>
      <c r="M12" s="15">
        <v>5795.86</v>
      </c>
      <c r="N12" s="15">
        <v>44204.14</v>
      </c>
    </row>
    <row r="13" spans="1:14" ht="23.1" customHeight="1" x14ac:dyDescent="0.2">
      <c r="A13" s="13">
        <v>10</v>
      </c>
      <c r="B13" s="12" t="s">
        <v>192</v>
      </c>
      <c r="C13" s="12" t="s">
        <v>193</v>
      </c>
      <c r="D13" s="12" t="s">
        <v>194</v>
      </c>
      <c r="E13" s="12" t="s">
        <v>34</v>
      </c>
      <c r="F13" s="14" t="s">
        <v>16</v>
      </c>
      <c r="G13" s="15">
        <v>50000</v>
      </c>
      <c r="H13" s="16">
        <v>0</v>
      </c>
      <c r="I13" s="15">
        <v>1854</v>
      </c>
      <c r="J13" s="15">
        <v>1435</v>
      </c>
      <c r="K13" s="15">
        <v>1520</v>
      </c>
      <c r="L13" s="16">
        <v>0</v>
      </c>
      <c r="M13" s="15">
        <v>4809</v>
      </c>
      <c r="N13" s="15">
        <v>45191</v>
      </c>
    </row>
    <row r="14" spans="1:14" ht="23.1" customHeight="1" x14ac:dyDescent="0.2">
      <c r="A14" s="13">
        <v>11</v>
      </c>
      <c r="B14" s="12" t="s">
        <v>195</v>
      </c>
      <c r="C14" s="12" t="s">
        <v>134</v>
      </c>
      <c r="D14" s="12" t="s">
        <v>196</v>
      </c>
      <c r="E14" s="12" t="s">
        <v>34</v>
      </c>
      <c r="F14" s="14" t="s">
        <v>17</v>
      </c>
      <c r="G14" s="15">
        <v>45000</v>
      </c>
      <c r="H14" s="16">
        <v>0</v>
      </c>
      <c r="I14" s="15">
        <v>1148.33</v>
      </c>
      <c r="J14" s="15">
        <v>1291.5</v>
      </c>
      <c r="K14" s="15">
        <v>1368</v>
      </c>
      <c r="L14" s="16">
        <v>0</v>
      </c>
      <c r="M14" s="15">
        <v>3807.83</v>
      </c>
      <c r="N14" s="15">
        <v>41192.17</v>
      </c>
    </row>
    <row r="15" spans="1:14" ht="23.1" customHeight="1" x14ac:dyDescent="0.2">
      <c r="A15" s="13">
        <v>12</v>
      </c>
      <c r="B15" s="12" t="s">
        <v>197</v>
      </c>
      <c r="C15" s="12" t="s">
        <v>134</v>
      </c>
      <c r="D15" s="12" t="s">
        <v>198</v>
      </c>
      <c r="E15" s="12" t="s">
        <v>34</v>
      </c>
      <c r="F15" s="14" t="s">
        <v>17</v>
      </c>
      <c r="G15" s="15">
        <v>45000</v>
      </c>
      <c r="H15" s="16">
        <v>0</v>
      </c>
      <c r="I15" s="15">
        <v>1148.33</v>
      </c>
      <c r="J15" s="15">
        <v>1291.5</v>
      </c>
      <c r="K15" s="15">
        <v>1368</v>
      </c>
      <c r="L15" s="16">
        <v>0</v>
      </c>
      <c r="M15" s="15">
        <v>3807.83</v>
      </c>
      <c r="N15" s="15">
        <v>41192.17</v>
      </c>
    </row>
    <row r="16" spans="1:14" ht="35.1" customHeight="1" x14ac:dyDescent="0.2">
      <c r="A16" s="13">
        <v>13</v>
      </c>
      <c r="B16" s="12" t="s">
        <v>199</v>
      </c>
      <c r="C16" s="12" t="s">
        <v>186</v>
      </c>
      <c r="D16" s="12" t="s">
        <v>200</v>
      </c>
      <c r="E16" s="12" t="s">
        <v>29</v>
      </c>
      <c r="F16" s="14" t="s">
        <v>16</v>
      </c>
      <c r="G16" s="15">
        <v>45000</v>
      </c>
      <c r="H16" s="16">
        <v>0</v>
      </c>
      <c r="I16" s="15">
        <v>1148.33</v>
      </c>
      <c r="J16" s="15">
        <v>1291.5</v>
      </c>
      <c r="K16" s="15">
        <v>1368</v>
      </c>
      <c r="L16" s="16">
        <v>0</v>
      </c>
      <c r="M16" s="15">
        <v>3807.83</v>
      </c>
      <c r="N16" s="15">
        <v>41192.17</v>
      </c>
    </row>
    <row r="17" spans="1:14" ht="23.1" customHeight="1" x14ac:dyDescent="0.2">
      <c r="A17" s="13">
        <v>14</v>
      </c>
      <c r="B17" s="12" t="s">
        <v>201</v>
      </c>
      <c r="C17" s="12" t="s">
        <v>108</v>
      </c>
      <c r="D17" s="12" t="s">
        <v>202</v>
      </c>
      <c r="E17" s="12" t="s">
        <v>34</v>
      </c>
      <c r="F17" s="14" t="s">
        <v>17</v>
      </c>
      <c r="G17" s="15">
        <v>45000</v>
      </c>
      <c r="H17" s="16">
        <v>0</v>
      </c>
      <c r="I17" s="15">
        <v>1148.33</v>
      </c>
      <c r="J17" s="15">
        <v>1291.5</v>
      </c>
      <c r="K17" s="15">
        <v>1368</v>
      </c>
      <c r="L17" s="16">
        <v>0</v>
      </c>
      <c r="M17" s="15">
        <v>3807.83</v>
      </c>
      <c r="N17" s="15">
        <v>41192.17</v>
      </c>
    </row>
    <row r="18" spans="1:14" ht="23.1" customHeight="1" x14ac:dyDescent="0.2">
      <c r="A18" s="13">
        <v>15</v>
      </c>
      <c r="B18" s="12" t="s">
        <v>203</v>
      </c>
      <c r="C18" s="12" t="s">
        <v>147</v>
      </c>
      <c r="D18" s="12" t="s">
        <v>204</v>
      </c>
      <c r="E18" s="12" t="s">
        <v>34</v>
      </c>
      <c r="F18" s="14" t="s">
        <v>16</v>
      </c>
      <c r="G18" s="15">
        <v>40000</v>
      </c>
      <c r="H18" s="16">
        <v>0</v>
      </c>
      <c r="I18" s="16">
        <v>442.65</v>
      </c>
      <c r="J18" s="15">
        <v>1148</v>
      </c>
      <c r="K18" s="15">
        <v>1216</v>
      </c>
      <c r="L18" s="16">
        <v>0</v>
      </c>
      <c r="M18" s="15">
        <v>2806.65</v>
      </c>
      <c r="N18" s="15">
        <v>37193.35</v>
      </c>
    </row>
    <row r="19" spans="1:14" ht="23.1" customHeight="1" x14ac:dyDescent="0.2">
      <c r="A19" s="13">
        <v>16</v>
      </c>
      <c r="B19" s="12" t="s">
        <v>205</v>
      </c>
      <c r="C19" s="12" t="s">
        <v>147</v>
      </c>
      <c r="D19" s="12" t="s">
        <v>206</v>
      </c>
      <c r="E19" s="12" t="s">
        <v>34</v>
      </c>
      <c r="F19" s="14" t="s">
        <v>16</v>
      </c>
      <c r="G19" s="15">
        <v>40000</v>
      </c>
      <c r="H19" s="16">
        <v>0</v>
      </c>
      <c r="I19" s="16">
        <v>442.65</v>
      </c>
      <c r="J19" s="15">
        <v>1148</v>
      </c>
      <c r="K19" s="15">
        <v>1216</v>
      </c>
      <c r="L19" s="16">
        <v>986.86</v>
      </c>
      <c r="M19" s="15">
        <v>3793.51</v>
      </c>
      <c r="N19" s="15">
        <v>36206.49</v>
      </c>
    </row>
    <row r="20" spans="1:14" ht="24" customHeight="1" x14ac:dyDescent="0.2">
      <c r="A20" s="13">
        <v>17</v>
      </c>
      <c r="B20" s="12" t="s">
        <v>207</v>
      </c>
      <c r="C20" s="12" t="s">
        <v>183</v>
      </c>
      <c r="D20" s="12" t="s">
        <v>208</v>
      </c>
      <c r="E20" s="12" t="s">
        <v>29</v>
      </c>
      <c r="F20" s="14" t="s">
        <v>17</v>
      </c>
      <c r="G20" s="15">
        <v>40000</v>
      </c>
      <c r="H20" s="16">
        <v>0</v>
      </c>
      <c r="I20" s="16">
        <v>442.65</v>
      </c>
      <c r="J20" s="15">
        <v>1148</v>
      </c>
      <c r="K20" s="15">
        <v>1216</v>
      </c>
      <c r="L20" s="16">
        <v>0</v>
      </c>
      <c r="M20" s="15">
        <v>2806.65</v>
      </c>
      <c r="N20" s="15">
        <v>37193.35</v>
      </c>
    </row>
    <row r="21" spans="1:14" ht="23.25" customHeight="1" x14ac:dyDescent="0.2">
      <c r="A21" s="13">
        <v>18</v>
      </c>
      <c r="B21" s="12" t="s">
        <v>209</v>
      </c>
      <c r="C21" s="12" t="s">
        <v>117</v>
      </c>
      <c r="D21" s="12" t="s">
        <v>210</v>
      </c>
      <c r="E21" s="12" t="s">
        <v>34</v>
      </c>
      <c r="F21" s="14" t="s">
        <v>17</v>
      </c>
      <c r="G21" s="15">
        <v>20000</v>
      </c>
      <c r="H21" s="16">
        <v>0</v>
      </c>
      <c r="I21" s="16">
        <v>0</v>
      </c>
      <c r="J21" s="16">
        <v>574</v>
      </c>
      <c r="K21" s="16">
        <v>608</v>
      </c>
      <c r="L21" s="16">
        <v>0</v>
      </c>
      <c r="M21" s="15">
        <v>1182</v>
      </c>
      <c r="N21" s="15">
        <v>18818</v>
      </c>
    </row>
    <row r="22" spans="1:14" x14ac:dyDescent="0.2">
      <c r="A22" s="20" t="s">
        <v>91</v>
      </c>
      <c r="B22" s="20"/>
      <c r="C22" s="20"/>
      <c r="D22" s="20"/>
      <c r="E22" s="20"/>
      <c r="F22" s="21"/>
      <c r="G22" s="7">
        <f>SUM(G4:G21)</f>
        <v>1000000</v>
      </c>
      <c r="H22" s="7">
        <f t="shared" ref="H22:N22" si="0">SUM(H4:H21)</f>
        <v>0</v>
      </c>
      <c r="I22" s="7">
        <f t="shared" si="0"/>
        <v>56977.490000000005</v>
      </c>
      <c r="J22" s="7">
        <f t="shared" si="0"/>
        <v>28700</v>
      </c>
      <c r="K22" s="7">
        <f t="shared" si="0"/>
        <v>30400</v>
      </c>
      <c r="L22" s="7">
        <f t="shared" si="0"/>
        <v>17729.52</v>
      </c>
      <c r="M22" s="7">
        <f t="shared" si="0"/>
        <v>133807.00999999998</v>
      </c>
      <c r="N22" s="7">
        <f t="shared" si="0"/>
        <v>866192.99000000011</v>
      </c>
    </row>
    <row r="28" spans="1:14" ht="49.5" customHeight="1" x14ac:dyDescent="0.2">
      <c r="A28" s="8"/>
      <c r="B28" s="24" t="s">
        <v>92</v>
      </c>
      <c r="C28" s="24"/>
      <c r="D28" s="22" t="s">
        <v>93</v>
      </c>
      <c r="E28" s="23"/>
      <c r="G28" s="24" t="s">
        <v>94</v>
      </c>
      <c r="H28" s="24"/>
      <c r="I28" s="10"/>
      <c r="K28" s="24" t="s">
        <v>95</v>
      </c>
      <c r="L28" s="24"/>
    </row>
  </sheetData>
  <mergeCells count="7">
    <mergeCell ref="A1:N1"/>
    <mergeCell ref="A2:N2"/>
    <mergeCell ref="A22:F22"/>
    <mergeCell ref="B28:C28"/>
    <mergeCell ref="D28:E28"/>
    <mergeCell ref="G28:H28"/>
    <mergeCell ref="K28:L28"/>
  </mergeCells>
  <printOptions horizontalCentered="1" verticalCentered="1"/>
  <pageMargins left="0.5" right="0.5" top="0.5" bottom="0.5" header="0.23622047244094499" footer="0.23622047244094499"/>
  <pageSetup paperSize="5" scale="71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Promegan</vt:lpstr>
      <vt:lpstr>Fijos</vt:lpstr>
      <vt:lpstr>Temporal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Leonardo Tineo</cp:lastModifiedBy>
  <cp:lastPrinted>2025-12-18T15:15:43Z</cp:lastPrinted>
  <dcterms:created xsi:type="dcterms:W3CDTF">2025-12-17T16:15:28Z</dcterms:created>
  <dcterms:modified xsi:type="dcterms:W3CDTF">2026-01-08T18:56:44Z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2025-12-17T00:00:00Z</vt:filetime>
  </property>
  <property fmtid="{D5CDD505-2E9C-101B-9397-08002B2CF9AE}" pid="3" name="Creator">
    <vt:lpwstr>Crystal Reports</vt:lpwstr>
  </property>
  <property fmtid="{D5CDD505-2E9C-101B-9397-08002B2CF9AE}" pid="4" name="LastSaved">
    <vt:filetime>2025-12-17T00:00:00Z</vt:filetime>
  </property>
  <property fmtid="{D5CDD505-2E9C-101B-9397-08002B2CF9AE}" pid="5" name="Producer">
    <vt:lpwstr>Powered By Crystal</vt:lpwstr>
  </property>
</Properties>
</file>